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384" windowHeight="9312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'Лист1'!$A$1:$J$27</definedName>
  </definedNames>
  <calcPr fullCalcOnLoad="1"/>
</workbook>
</file>

<file path=xl/sharedStrings.xml><?xml version="1.0" encoding="utf-8"?>
<sst xmlns="http://schemas.openxmlformats.org/spreadsheetml/2006/main" count="40" uniqueCount="36">
  <si>
    <t>КВК</t>
  </si>
  <si>
    <t>Найменування головного розпорядника коштів</t>
  </si>
  <si>
    <t>КФКВ</t>
  </si>
  <si>
    <t>Водопостачання та водовідведення (куб.м.)</t>
  </si>
  <si>
    <t>Природний газ (тис.куб.м.)</t>
  </si>
  <si>
    <t>Теплова енергія (Гкал)</t>
  </si>
  <si>
    <t>Електрична енергія (кВт/год)</t>
  </si>
  <si>
    <t>Загальний фонд</t>
  </si>
  <si>
    <t>Назва бюджетного закладу</t>
  </si>
  <si>
    <t xml:space="preserve">водовідведення </t>
  </si>
  <si>
    <t xml:space="preserve">водопостачання </t>
  </si>
  <si>
    <t>Складова частина  міського бюджету</t>
  </si>
  <si>
    <t>Разом:</t>
  </si>
  <si>
    <t>Новокаховської міської ради</t>
  </si>
  <si>
    <t>Виконавчий комітет Новокаховської міської ради</t>
  </si>
  <si>
    <t>до рішення  виконавчого комітету</t>
  </si>
  <si>
    <t>ФАП с. Райське</t>
  </si>
  <si>
    <t>ФАП с.Тополівка</t>
  </si>
  <si>
    <t>ФАП с. Обривка</t>
  </si>
  <si>
    <t xml:space="preserve">Додаток </t>
  </si>
  <si>
    <t xml:space="preserve">ФАП с. Дніпряни </t>
  </si>
  <si>
    <t>ФАП с.Корсунка</t>
  </si>
  <si>
    <t>ФАП с.Нові Лагері</t>
  </si>
  <si>
    <t>ФАП с. Піщане</t>
  </si>
  <si>
    <t>03</t>
  </si>
  <si>
    <t>ФАП с. Плодове</t>
  </si>
  <si>
    <t>КЗ "Центральна міська лікарня м. Нова Каховка"</t>
  </si>
  <si>
    <t>КЗ "Центр первинної медико - санітарної допомоги м. Нова Каховка"</t>
  </si>
  <si>
    <t>Новокаховської міської ради на 2013 рік</t>
  </si>
  <si>
    <t xml:space="preserve">Уточнення лімітів споживання енергоносіїв у фізичних обсягах для закладів охорони здоров'я </t>
  </si>
  <si>
    <t>64,46</t>
  </si>
  <si>
    <t>757,59</t>
  </si>
  <si>
    <t>704,20</t>
  </si>
  <si>
    <t>Перший заступник міського голови</t>
  </si>
  <si>
    <t>Л.Г.Чурсинов</t>
  </si>
  <si>
    <r>
      <t xml:space="preserve">від </t>
    </r>
    <r>
      <rPr>
        <i/>
        <sz val="10"/>
        <rFont val="Arial Cyr"/>
        <family val="0"/>
      </rPr>
      <t>23.09.2013</t>
    </r>
    <r>
      <rPr>
        <sz val="10"/>
        <rFont val="Arial Cyr"/>
        <family val="0"/>
      </rPr>
      <t xml:space="preserve">  №</t>
    </r>
    <r>
      <rPr>
        <i/>
        <sz val="10"/>
        <rFont val="Arial Cyr"/>
        <family val="0"/>
      </rPr>
      <t xml:space="preserve"> 317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</si>
</sst>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11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2" fontId="7" fillId="0" borderId="2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177" fontId="1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zoomScaleSheetLayoutView="75" workbookViewId="0" topLeftCell="E1">
      <selection activeCell="G2" sqref="G2"/>
    </sheetView>
  </sheetViews>
  <sheetFormatPr defaultColWidth="9.00390625" defaultRowHeight="12.75"/>
  <cols>
    <col min="1" max="1" width="6.875" style="2" customWidth="1"/>
    <col min="2" max="2" width="33.625" style="0" customWidth="1"/>
    <col min="3" max="3" width="16.00390625" style="0" customWidth="1"/>
    <col min="4" max="4" width="21.875" style="0" customWidth="1"/>
    <col min="5" max="5" width="30.125" style="13" customWidth="1"/>
    <col min="6" max="6" width="19.875" style="0" customWidth="1"/>
    <col min="7" max="7" width="17.875" style="0" customWidth="1"/>
    <col min="8" max="8" width="20.50390625" style="0" customWidth="1"/>
    <col min="9" max="9" width="19.50390625" style="0" customWidth="1"/>
    <col min="10" max="10" width="20.875" style="0" customWidth="1"/>
  </cols>
  <sheetData>
    <row r="1" ht="15">
      <c r="I1" t="s">
        <v>19</v>
      </c>
    </row>
    <row r="2" spans="9:10" ht="15">
      <c r="I2" s="4" t="s">
        <v>15</v>
      </c>
      <c r="J2" s="5"/>
    </row>
    <row r="3" spans="9:10" ht="15">
      <c r="I3" s="4" t="s">
        <v>13</v>
      </c>
      <c r="J3" s="5"/>
    </row>
    <row r="4" spans="9:10" ht="15">
      <c r="I4" s="4" t="s">
        <v>35</v>
      </c>
      <c r="J4" s="6"/>
    </row>
    <row r="6" spans="1:10" ht="17.25">
      <c r="A6" s="49" t="s">
        <v>29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ht="17.25">
      <c r="A7" s="49" t="s">
        <v>28</v>
      </c>
      <c r="B7" s="50"/>
      <c r="C7" s="50"/>
      <c r="D7" s="50"/>
      <c r="E7" s="50"/>
      <c r="F7" s="50"/>
      <c r="G7" s="50"/>
      <c r="H7" s="50"/>
      <c r="I7" s="50"/>
      <c r="J7" s="50"/>
    </row>
    <row r="8" ht="18" thickBot="1">
      <c r="A8" s="3"/>
    </row>
    <row r="9" spans="1:10" ht="18.75" customHeight="1">
      <c r="A9" s="57" t="s">
        <v>0</v>
      </c>
      <c r="B9" s="51" t="s">
        <v>1</v>
      </c>
      <c r="C9" s="42" t="s">
        <v>2</v>
      </c>
      <c r="D9" s="42" t="s">
        <v>11</v>
      </c>
      <c r="E9" s="62" t="s">
        <v>8</v>
      </c>
      <c r="F9" s="51" t="s">
        <v>5</v>
      </c>
      <c r="G9" s="64" t="s">
        <v>3</v>
      </c>
      <c r="H9" s="65"/>
      <c r="I9" s="51" t="s">
        <v>6</v>
      </c>
      <c r="J9" s="54" t="s">
        <v>4</v>
      </c>
    </row>
    <row r="10" spans="1:10" ht="21" customHeight="1">
      <c r="A10" s="58"/>
      <c r="B10" s="60"/>
      <c r="C10" s="43"/>
      <c r="D10" s="43"/>
      <c r="E10" s="63"/>
      <c r="F10" s="52"/>
      <c r="G10" s="66"/>
      <c r="H10" s="67"/>
      <c r="I10" s="52"/>
      <c r="J10" s="55"/>
    </row>
    <row r="11" spans="1:10" ht="35.25" customHeight="1">
      <c r="A11" s="59"/>
      <c r="B11" s="61"/>
      <c r="C11" s="43"/>
      <c r="D11" s="43"/>
      <c r="E11" s="63"/>
      <c r="F11" s="53"/>
      <c r="G11" s="10" t="s">
        <v>10</v>
      </c>
      <c r="H11" s="10" t="s">
        <v>9</v>
      </c>
      <c r="I11" s="53"/>
      <c r="J11" s="56"/>
    </row>
    <row r="12" spans="1:10" s="15" customFormat="1" ht="39.75" customHeight="1">
      <c r="A12" s="39" t="s">
        <v>24</v>
      </c>
      <c r="B12" s="38" t="s">
        <v>14</v>
      </c>
      <c r="C12" s="21">
        <v>80101</v>
      </c>
      <c r="D12" s="14" t="s">
        <v>7</v>
      </c>
      <c r="E12" s="11" t="s">
        <v>26</v>
      </c>
      <c r="F12" s="16">
        <v>2937.54</v>
      </c>
      <c r="G12" s="16">
        <v>37295.8</v>
      </c>
      <c r="H12" s="16">
        <v>37010.8</v>
      </c>
      <c r="I12" s="23">
        <v>721903</v>
      </c>
      <c r="J12" s="17">
        <v>9.939</v>
      </c>
    </row>
    <row r="13" spans="1:10" s="15" customFormat="1" ht="18.75" customHeight="1">
      <c r="A13" s="39"/>
      <c r="B13" s="38"/>
      <c r="C13" s="44">
        <v>80600</v>
      </c>
      <c r="D13" s="46" t="s">
        <v>7</v>
      </c>
      <c r="E13" s="11" t="s">
        <v>25</v>
      </c>
      <c r="F13" s="16"/>
      <c r="G13" s="16">
        <v>17.35</v>
      </c>
      <c r="H13" s="16"/>
      <c r="I13" s="23">
        <v>264</v>
      </c>
      <c r="J13" s="17">
        <v>1.715</v>
      </c>
    </row>
    <row r="14" spans="1:10" s="15" customFormat="1" ht="18.75" customHeight="1">
      <c r="A14" s="39"/>
      <c r="B14" s="38"/>
      <c r="C14" s="38"/>
      <c r="D14" s="47"/>
      <c r="E14" s="11" t="s">
        <v>16</v>
      </c>
      <c r="F14" s="16"/>
      <c r="G14" s="16">
        <v>33.75</v>
      </c>
      <c r="H14" s="16"/>
      <c r="I14" s="23">
        <v>4475</v>
      </c>
      <c r="J14" s="17"/>
    </row>
    <row r="15" spans="1:10" s="15" customFormat="1" ht="18.75" customHeight="1">
      <c r="A15" s="39"/>
      <c r="B15" s="38"/>
      <c r="C15" s="38"/>
      <c r="D15" s="47"/>
      <c r="E15" s="11" t="s">
        <v>17</v>
      </c>
      <c r="F15" s="16"/>
      <c r="G15" s="16">
        <v>33.75</v>
      </c>
      <c r="H15" s="16"/>
      <c r="I15" s="23">
        <v>529</v>
      </c>
      <c r="J15" s="17">
        <v>1.497</v>
      </c>
    </row>
    <row r="16" spans="1:10" s="15" customFormat="1" ht="18.75" customHeight="1">
      <c r="A16" s="39"/>
      <c r="B16" s="38"/>
      <c r="C16" s="38"/>
      <c r="D16" s="47"/>
      <c r="E16" s="11" t="s">
        <v>18</v>
      </c>
      <c r="F16" s="16"/>
      <c r="G16" s="16"/>
      <c r="H16" s="16"/>
      <c r="I16" s="23">
        <v>264</v>
      </c>
      <c r="J16" s="17">
        <v>1.605</v>
      </c>
    </row>
    <row r="17" spans="1:10" s="15" customFormat="1" ht="18.75" customHeight="1">
      <c r="A17" s="39"/>
      <c r="B17" s="38"/>
      <c r="C17" s="38"/>
      <c r="D17" s="47"/>
      <c r="E17" s="11" t="s">
        <v>20</v>
      </c>
      <c r="F17" s="16"/>
      <c r="G17" s="16">
        <v>50.67</v>
      </c>
      <c r="H17" s="16"/>
      <c r="I17" s="23">
        <v>66</v>
      </c>
      <c r="J17" s="17"/>
    </row>
    <row r="18" spans="1:10" s="15" customFormat="1" ht="18.75" customHeight="1">
      <c r="A18" s="39"/>
      <c r="B18" s="38"/>
      <c r="C18" s="38"/>
      <c r="D18" s="47"/>
      <c r="E18" s="11" t="s">
        <v>21</v>
      </c>
      <c r="F18" s="16"/>
      <c r="G18" s="16"/>
      <c r="H18" s="16"/>
      <c r="I18" s="23">
        <v>264</v>
      </c>
      <c r="J18" s="17"/>
    </row>
    <row r="19" spans="1:10" s="15" customFormat="1" ht="18.75" customHeight="1">
      <c r="A19" s="39"/>
      <c r="B19" s="38"/>
      <c r="C19" s="38"/>
      <c r="D19" s="47"/>
      <c r="E19" s="11" t="s">
        <v>22</v>
      </c>
      <c r="F19" s="16"/>
      <c r="G19" s="16"/>
      <c r="H19" s="16"/>
      <c r="I19" s="23">
        <v>264</v>
      </c>
      <c r="J19" s="17"/>
    </row>
    <row r="20" spans="1:10" s="15" customFormat="1" ht="18.75" customHeight="1">
      <c r="A20" s="39"/>
      <c r="B20" s="38"/>
      <c r="C20" s="38"/>
      <c r="D20" s="47"/>
      <c r="E20" s="11" t="s">
        <v>23</v>
      </c>
      <c r="F20" s="16"/>
      <c r="G20" s="16"/>
      <c r="H20" s="16"/>
      <c r="I20" s="23">
        <v>264</v>
      </c>
      <c r="J20" s="17">
        <v>0.517</v>
      </c>
    </row>
    <row r="21" spans="1:10" s="15" customFormat="1" ht="18.75" customHeight="1">
      <c r="A21" s="39"/>
      <c r="B21" s="38"/>
      <c r="C21" s="45"/>
      <c r="D21" s="48"/>
      <c r="E21" s="12" t="s">
        <v>12</v>
      </c>
      <c r="F21" s="18"/>
      <c r="G21" s="18">
        <f>SUM(G13:G20)</f>
        <v>135.51999999999998</v>
      </c>
      <c r="H21" s="18"/>
      <c r="I21" s="24">
        <f>SUM(I13:I20)</f>
        <v>6390</v>
      </c>
      <c r="J21" s="19">
        <f>SUM(J13:J20)</f>
        <v>5.3340000000000005</v>
      </c>
    </row>
    <row r="22" spans="1:10" s="15" customFormat="1" ht="54" customHeight="1" thickBot="1">
      <c r="A22" s="39"/>
      <c r="B22" s="38"/>
      <c r="C22" s="9">
        <v>80800</v>
      </c>
      <c r="D22" s="14" t="s">
        <v>7</v>
      </c>
      <c r="E22" s="14" t="s">
        <v>27</v>
      </c>
      <c r="F22" s="22" t="s">
        <v>30</v>
      </c>
      <c r="G22" s="22" t="s">
        <v>31</v>
      </c>
      <c r="H22" s="22" t="s">
        <v>32</v>
      </c>
      <c r="I22" s="25">
        <v>32807</v>
      </c>
      <c r="J22" s="20">
        <v>13.167</v>
      </c>
    </row>
    <row r="23" spans="1:10" s="15" customFormat="1" ht="42.75" customHeight="1" thickBot="1">
      <c r="A23" s="26"/>
      <c r="B23" s="40" t="s">
        <v>12</v>
      </c>
      <c r="C23" s="41"/>
      <c r="D23" s="27" t="s">
        <v>7</v>
      </c>
      <c r="E23" s="28"/>
      <c r="F23" s="35">
        <f>F12+F21+F22</f>
        <v>3002</v>
      </c>
      <c r="G23" s="36">
        <f>G12+G21+G22</f>
        <v>38188.909999999996</v>
      </c>
      <c r="H23" s="35">
        <f>H12+H21+H22</f>
        <v>37715</v>
      </c>
      <c r="I23" s="29">
        <f>I12+I21+I22</f>
        <v>761100</v>
      </c>
      <c r="J23" s="37">
        <f>J12+J21+J22</f>
        <v>28.439999999999998</v>
      </c>
    </row>
    <row r="24" spans="1:10" s="15" customFormat="1" ht="28.5" customHeight="1">
      <c r="A24" s="30"/>
      <c r="B24" s="31"/>
      <c r="C24" s="31"/>
      <c r="D24" s="32"/>
      <c r="E24" s="33"/>
      <c r="F24" s="34"/>
      <c r="G24" s="34"/>
      <c r="H24" s="34"/>
      <c r="I24" s="34"/>
      <c r="J24" s="34"/>
    </row>
    <row r="25" spans="1:10" s="15" customFormat="1" ht="28.5" customHeight="1">
      <c r="A25" s="30"/>
      <c r="B25" s="31"/>
      <c r="C25" s="31"/>
      <c r="D25" s="32"/>
      <c r="E25" s="33"/>
      <c r="F25" s="34"/>
      <c r="G25" s="34"/>
      <c r="H25" s="34"/>
      <c r="I25" s="34"/>
      <c r="J25" s="34"/>
    </row>
    <row r="26" ht="25.5" customHeight="1"/>
    <row r="27" spans="1:9" s="1" customFormat="1" ht="30.75" customHeight="1">
      <c r="A27" s="7" t="s">
        <v>33</v>
      </c>
      <c r="E27" s="13"/>
      <c r="I27" s="8" t="s">
        <v>34</v>
      </c>
    </row>
  </sheetData>
  <mergeCells count="16">
    <mergeCell ref="A6:J6"/>
    <mergeCell ref="A7:J7"/>
    <mergeCell ref="F9:F11"/>
    <mergeCell ref="I9:I11"/>
    <mergeCell ref="J9:J11"/>
    <mergeCell ref="A9:A11"/>
    <mergeCell ref="B9:B11"/>
    <mergeCell ref="E9:E11"/>
    <mergeCell ref="G9:H10"/>
    <mergeCell ref="C9:C11"/>
    <mergeCell ref="B12:B22"/>
    <mergeCell ref="A12:A22"/>
    <mergeCell ref="B23:C23"/>
    <mergeCell ref="D9:D11"/>
    <mergeCell ref="C13:C21"/>
    <mergeCell ref="D13:D21"/>
  </mergeCells>
  <printOptions/>
  <pageMargins left="0.1968503937007874" right="0.21" top="0.2362204724409449" bottom="0.11811023622047245" header="0.1968503937007874" footer="0.15748031496062992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vd-zag1</cp:lastModifiedBy>
  <cp:lastPrinted>2013-09-16T12:22:27Z</cp:lastPrinted>
  <dcterms:created xsi:type="dcterms:W3CDTF">2009-01-12T08:14:55Z</dcterms:created>
  <dcterms:modified xsi:type="dcterms:W3CDTF">2013-09-23T10:36:51Z</dcterms:modified>
  <cp:category/>
  <cp:version/>
  <cp:contentType/>
  <cp:contentStatus/>
</cp:coreProperties>
</file>