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3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'Лист1'!$1:$2</definedName>
  </definedNames>
  <calcPr fullCalcOnLoad="1"/>
</workbook>
</file>

<file path=xl/sharedStrings.xml><?xml version="1.0" encoding="utf-8"?>
<sst xmlns="http://schemas.openxmlformats.org/spreadsheetml/2006/main" count="87" uniqueCount="46">
  <si>
    <t>за</t>
  </si>
  <si>
    <t>Власенко Володимир Дмитрович</t>
  </si>
  <si>
    <t>Дук Світлана Олександрівна</t>
  </si>
  <si>
    <t>Дурасов Олександр Олександрович</t>
  </si>
  <si>
    <t>Дурасов Руслан Олександрович</t>
  </si>
  <si>
    <t>Афанасьєв 
Олександр Іванович</t>
  </si>
  <si>
    <t>Васильєва 
Людмила Миколаївна</t>
  </si>
  <si>
    <t>Гуртовий Анатолій Павлович</t>
  </si>
  <si>
    <t>Джуманіязова Параскева Василівна</t>
  </si>
  <si>
    <t>Дунда Валентина Віталіївна</t>
  </si>
  <si>
    <t>Євстратов Сергій Валентинович</t>
  </si>
  <si>
    <t>Іваннікова Діана Володимирівна</t>
  </si>
  <si>
    <t>Ісаков Ілля Леонідович</t>
  </si>
  <si>
    <t>Іщенко Олена Вікторівна</t>
  </si>
  <si>
    <t>Кафідов Андрій Олександрович</t>
  </si>
  <si>
    <t>Кубатко Віталій Геннадійович</t>
  </si>
  <si>
    <t>Курдов Олександр Михайлович</t>
  </si>
  <si>
    <t>Лепень Вадим Віталійович</t>
  </si>
  <si>
    <t>Лук’яненко Олександр Володимирович</t>
  </si>
  <si>
    <t>Марченко Людмила Миколаївна</t>
  </si>
  <si>
    <t>Марченко Наталія Георгіївна</t>
  </si>
  <si>
    <t>Микитенко Лілія Анатоліївна</t>
  </si>
  <si>
    <t>Михайлова Олена Олександрівна</t>
  </si>
  <si>
    <t>Мосьпан Тетяна Олегівна</t>
  </si>
  <si>
    <t>Перетятько Віталій Валерійович</t>
  </si>
  <si>
    <t>Ракша Тетяна Іванівна</t>
  </si>
  <si>
    <t>Рашевський Андрій Анатолійович</t>
  </si>
  <si>
    <t>Розломій Павло Іванович</t>
  </si>
  <si>
    <t>Власов Юрій Валентинович</t>
  </si>
  <si>
    <t>Скребовська Лариса Василівна</t>
  </si>
  <si>
    <t>Сліпий Сергій Миколайович</t>
  </si>
  <si>
    <t>Тихонова Людмила Павлівна</t>
  </si>
  <si>
    <t>Тобінський Ігор Ярославович</t>
  </si>
  <si>
    <t>Уманець Олег Васильович</t>
  </si>
  <si>
    <t>Феодосов Олександр Анатолійович</t>
  </si>
  <si>
    <t>Хоменко Сергій Вікторович</t>
  </si>
  <si>
    <t>Черепанов Констянтин Ігорович</t>
  </si>
  <si>
    <t>проти</t>
  </si>
  <si>
    <t>відсутній</t>
  </si>
  <si>
    <t>утримався</t>
  </si>
  <si>
    <t>Назва Документа</t>
  </si>
  <si>
    <t>№ з/п</t>
  </si>
  <si>
    <t>№ Документа</t>
  </si>
  <si>
    <t>Коваленко Володимир Іванович</t>
  </si>
  <si>
    <t>Про внесення змін до рішення міської ради від 15.01.2016 року № 158 "Про внесення змін до рішення міської ради від 24.12.2015 року № 126 "Про міський бюджет на 2016 рік"</t>
  </si>
  <si>
    <t>10 позачергова сесія 7-го скликання 16.06.2016 року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</si>
</sst>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32" borderId="10" xfId="0" applyFill="1" applyBorder="1" applyAlignment="1">
      <alignment vertical="center"/>
    </xf>
    <xf numFmtId="0" fontId="0" fillId="10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4" borderId="13" xfId="0" applyFill="1" applyBorder="1" applyAlignment="1">
      <alignment vertical="center"/>
    </xf>
    <xf numFmtId="0" fontId="2" fillId="10" borderId="14" xfId="0" applyFont="1" applyFill="1" applyBorder="1" applyAlignment="1">
      <alignment horizontal="center" textRotation="90"/>
    </xf>
    <xf numFmtId="0" fontId="2" fillId="33" borderId="15" xfId="0" applyFont="1" applyFill="1" applyBorder="1" applyAlignment="1">
      <alignment horizontal="center" textRotation="90"/>
    </xf>
    <xf numFmtId="0" fontId="2" fillId="32" borderId="15" xfId="0" applyFont="1" applyFill="1" applyBorder="1" applyAlignment="1">
      <alignment horizontal="center" textRotation="90"/>
    </xf>
    <xf numFmtId="0" fontId="3" fillId="34" borderId="16" xfId="0" applyFont="1" applyFill="1" applyBorder="1" applyAlignment="1">
      <alignment horizontal="center" textRotation="90"/>
    </xf>
    <xf numFmtId="0" fontId="0" fillId="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2" borderId="20" xfId="0" applyFill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4" borderId="22" xfId="0" applyFont="1" applyFill="1" applyBorder="1" applyAlignment="1">
      <alignment horizontal="left" vertical="center" wrapText="1"/>
    </xf>
    <xf numFmtId="0" fontId="3" fillId="33" borderId="23" xfId="0" applyFont="1" applyFill="1" applyBorder="1" applyAlignment="1">
      <alignment horizontal="left" vertical="center" wrapText="1"/>
    </xf>
    <xf numFmtId="0" fontId="3" fillId="32" borderId="23" xfId="0" applyFont="1" applyFill="1" applyBorder="1" applyAlignment="1">
      <alignment horizontal="left" vertical="center" wrapText="1"/>
    </xf>
    <xf numFmtId="0" fontId="3" fillId="34" borderId="24" xfId="0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8" fillId="0" borderId="12" xfId="0" applyFont="1" applyBorder="1" applyAlignment="1">
      <alignment horizontal="left" wrapText="1"/>
    </xf>
    <xf numFmtId="0" fontId="0" fillId="0" borderId="12" xfId="0" applyBorder="1" applyAlignment="1">
      <alignment vertical="center" textRotation="90"/>
    </xf>
    <xf numFmtId="0" fontId="3" fillId="35" borderId="15" xfId="0" applyFont="1" applyFill="1" applyBorder="1" applyAlignment="1">
      <alignment horizontal="left" vertical="center" wrapText="1"/>
    </xf>
    <xf numFmtId="0" fontId="3" fillId="35" borderId="15" xfId="0" applyFont="1" applyFill="1" applyBorder="1" applyAlignment="1">
      <alignment textRotation="90"/>
    </xf>
    <xf numFmtId="0" fontId="3" fillId="35" borderId="15" xfId="0" applyFont="1" applyFill="1" applyBorder="1" applyAlignment="1">
      <alignment textRotation="90" wrapText="1"/>
    </xf>
    <xf numFmtId="0" fontId="3" fillId="35" borderId="16" xfId="0" applyFont="1" applyFill="1" applyBorder="1" applyAlignment="1">
      <alignment textRotation="90"/>
    </xf>
    <xf numFmtId="0" fontId="0" fillId="0" borderId="11" xfId="0" applyBorder="1" applyAlignment="1">
      <alignment horizontal="center" vertical="center"/>
    </xf>
    <xf numFmtId="0" fontId="3" fillId="35" borderId="14" xfId="0" applyFont="1" applyFill="1" applyBorder="1" applyAlignment="1">
      <alignment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name val="Cambria"/>
        <color rgb="FF003300"/>
      </font>
      <fill>
        <patternFill>
          <bgColor rgb="FF33CC33"/>
        </patternFill>
      </fill>
    </dxf>
    <dxf>
      <font>
        <color rgb="FFFF0000"/>
      </font>
      <fill>
        <patternFill>
          <bgColor theme="5" tint="0.7999799847602844"/>
        </patternFill>
      </fill>
    </dxf>
    <dxf>
      <font>
        <color theme="9" tint="-0.4999699890613556"/>
      </font>
      <fill>
        <patternFill>
          <bgColor rgb="FFFFC000"/>
        </patternFill>
      </fill>
    </dxf>
    <dxf>
      <font>
        <color theme="9" tint="-0.4999699890613556"/>
      </font>
      <fill>
        <patternFill>
          <bgColor rgb="FFFFC000"/>
        </patternFill>
      </fill>
      <border/>
    </dxf>
    <dxf>
      <font>
        <color rgb="FFFF0000"/>
      </font>
      <fill>
        <patternFill>
          <bgColor theme="5" tint="0.7999799847602844"/>
        </patternFill>
      </fill>
      <border/>
    </dxf>
    <dxf>
      <font>
        <color rgb="FF003300"/>
      </font>
      <fill>
        <patternFill>
          <bgColor rgb="FF33CC33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8"/>
  <sheetViews>
    <sheetView tabSelected="1" zoomScale="85" zoomScaleNormal="85" zoomScalePageLayoutView="0" workbookViewId="0" topLeftCell="A1">
      <pane xSplit="21" ySplit="2" topLeftCell="V3" activePane="bottomRight" state="frozen"/>
      <selection pane="topLeft" activeCell="A1" sqref="A1"/>
      <selection pane="topRight" activeCell="V1" sqref="V1"/>
      <selection pane="bottomLeft" activeCell="A3" sqref="A3"/>
      <selection pane="bottomRight" activeCell="B4" sqref="B4"/>
    </sheetView>
  </sheetViews>
  <sheetFormatPr defaultColWidth="9.140625" defaultRowHeight="15"/>
  <cols>
    <col min="1" max="1" width="4.00390625" style="1" customWidth="1"/>
    <col min="2" max="2" width="4.421875" style="1" bestFit="1" customWidth="1"/>
    <col min="3" max="3" width="39.7109375" style="19" customWidth="1"/>
    <col min="4" max="17" width="3.8515625" style="1" bestFit="1" customWidth="1"/>
    <col min="18" max="18" width="3.8515625" style="1" customWidth="1"/>
    <col min="19" max="40" width="3.8515625" style="1" bestFit="1" customWidth="1"/>
    <col min="41" max="41" width="3.140625" style="1" customWidth="1"/>
    <col min="42" max="44" width="3.7109375" style="1" bestFit="1" customWidth="1"/>
    <col min="45" max="45" width="3.8515625" style="1" bestFit="1" customWidth="1"/>
    <col min="46" max="16384" width="9.140625" style="1" customWidth="1"/>
  </cols>
  <sheetData>
    <row r="1" ht="32.25" thickBot="1">
      <c r="C1" s="18" t="s">
        <v>45</v>
      </c>
    </row>
    <row r="2" spans="1:45" s="2" customFormat="1" ht="223.5" thickBot="1">
      <c r="A2" s="32" t="s">
        <v>41</v>
      </c>
      <c r="B2" s="28" t="s">
        <v>42</v>
      </c>
      <c r="C2" s="27" t="s">
        <v>40</v>
      </c>
      <c r="D2" s="28" t="s">
        <v>5</v>
      </c>
      <c r="E2" s="28" t="s">
        <v>6</v>
      </c>
      <c r="F2" s="28" t="s">
        <v>1</v>
      </c>
      <c r="G2" s="29" t="s">
        <v>7</v>
      </c>
      <c r="H2" s="28" t="s">
        <v>8</v>
      </c>
      <c r="I2" s="28" t="s">
        <v>2</v>
      </c>
      <c r="J2" s="28" t="s">
        <v>9</v>
      </c>
      <c r="K2" s="28" t="s">
        <v>3</v>
      </c>
      <c r="L2" s="28" t="s">
        <v>4</v>
      </c>
      <c r="M2" s="28" t="s">
        <v>10</v>
      </c>
      <c r="N2" s="28" t="s">
        <v>11</v>
      </c>
      <c r="O2" s="28" t="s">
        <v>12</v>
      </c>
      <c r="P2" s="28" t="s">
        <v>13</v>
      </c>
      <c r="Q2" s="28" t="s">
        <v>14</v>
      </c>
      <c r="R2" s="28" t="s">
        <v>43</v>
      </c>
      <c r="S2" s="28" t="s">
        <v>15</v>
      </c>
      <c r="T2" s="28" t="s">
        <v>16</v>
      </c>
      <c r="U2" s="28" t="s">
        <v>17</v>
      </c>
      <c r="V2" s="28" t="s">
        <v>18</v>
      </c>
      <c r="W2" s="28" t="s">
        <v>19</v>
      </c>
      <c r="X2" s="28" t="s">
        <v>20</v>
      </c>
      <c r="Y2" s="28" t="s">
        <v>21</v>
      </c>
      <c r="Z2" s="28" t="s">
        <v>22</v>
      </c>
      <c r="AA2" s="28" t="s">
        <v>23</v>
      </c>
      <c r="AB2" s="28" t="s">
        <v>24</v>
      </c>
      <c r="AC2" s="28" t="s">
        <v>25</v>
      </c>
      <c r="AD2" s="28" t="s">
        <v>26</v>
      </c>
      <c r="AE2" s="28" t="s">
        <v>27</v>
      </c>
      <c r="AF2" s="28" t="s">
        <v>28</v>
      </c>
      <c r="AG2" s="28" t="s">
        <v>29</v>
      </c>
      <c r="AH2" s="28" t="s">
        <v>30</v>
      </c>
      <c r="AI2" s="28" t="s">
        <v>31</v>
      </c>
      <c r="AJ2" s="28" t="s">
        <v>32</v>
      </c>
      <c r="AK2" s="28" t="s">
        <v>33</v>
      </c>
      <c r="AL2" s="28" t="s">
        <v>34</v>
      </c>
      <c r="AM2" s="28" t="s">
        <v>35</v>
      </c>
      <c r="AN2" s="30" t="s">
        <v>36</v>
      </c>
      <c r="AP2" s="8" t="s">
        <v>0</v>
      </c>
      <c r="AQ2" s="9" t="s">
        <v>37</v>
      </c>
      <c r="AR2" s="10" t="s">
        <v>39</v>
      </c>
      <c r="AS2" s="11" t="s">
        <v>38</v>
      </c>
    </row>
    <row r="3" spans="1:45" ht="78.75">
      <c r="A3" s="31">
        <v>1</v>
      </c>
      <c r="B3" s="24">
        <v>338</v>
      </c>
      <c r="C3" s="25" t="s">
        <v>44</v>
      </c>
      <c r="D3" s="26" t="s">
        <v>0</v>
      </c>
      <c r="E3" s="26" t="s">
        <v>0</v>
      </c>
      <c r="F3" s="26" t="s">
        <v>0</v>
      </c>
      <c r="G3" s="26" t="s">
        <v>0</v>
      </c>
      <c r="H3" s="26" t="s">
        <v>0</v>
      </c>
      <c r="I3" s="26" t="s">
        <v>0</v>
      </c>
      <c r="J3" s="26" t="s">
        <v>0</v>
      </c>
      <c r="K3" s="26" t="s">
        <v>0</v>
      </c>
      <c r="L3" s="26" t="s">
        <v>38</v>
      </c>
      <c r="M3" s="26" t="s">
        <v>0</v>
      </c>
      <c r="N3" s="26" t="s">
        <v>0</v>
      </c>
      <c r="O3" s="26" t="s">
        <v>0</v>
      </c>
      <c r="P3" s="26" t="s">
        <v>0</v>
      </c>
      <c r="Q3" s="26" t="s">
        <v>0</v>
      </c>
      <c r="R3" s="26" t="s">
        <v>0</v>
      </c>
      <c r="S3" s="26" t="s">
        <v>0</v>
      </c>
      <c r="T3" s="26" t="s">
        <v>0</v>
      </c>
      <c r="U3" s="26" t="s">
        <v>0</v>
      </c>
      <c r="V3" s="26" t="s">
        <v>0</v>
      </c>
      <c r="W3" s="26" t="s">
        <v>0</v>
      </c>
      <c r="X3" s="26" t="s">
        <v>0</v>
      </c>
      <c r="Y3" s="26" t="s">
        <v>0</v>
      </c>
      <c r="Z3" s="26" t="s">
        <v>38</v>
      </c>
      <c r="AA3" s="26" t="s">
        <v>0</v>
      </c>
      <c r="AB3" s="26" t="s">
        <v>0</v>
      </c>
      <c r="AC3" s="26" t="s">
        <v>0</v>
      </c>
      <c r="AD3" s="26" t="s">
        <v>38</v>
      </c>
      <c r="AE3" s="26" t="s">
        <v>0</v>
      </c>
      <c r="AF3" s="26" t="s">
        <v>0</v>
      </c>
      <c r="AG3" s="26" t="s">
        <v>0</v>
      </c>
      <c r="AH3" s="26" t="s">
        <v>0</v>
      </c>
      <c r="AI3" s="26" t="s">
        <v>0</v>
      </c>
      <c r="AJ3" s="26" t="s">
        <v>0</v>
      </c>
      <c r="AK3" s="26" t="s">
        <v>0</v>
      </c>
      <c r="AL3" s="26" t="s">
        <v>0</v>
      </c>
      <c r="AM3" s="26" t="s">
        <v>0</v>
      </c>
      <c r="AN3" s="26" t="s">
        <v>38</v>
      </c>
      <c r="AP3" s="4">
        <f>COUNTIF(D3:AN3,AP2)</f>
        <v>33</v>
      </c>
      <c r="AQ3" s="5">
        <f>COUNTIF(D3:AN3,AQ2)</f>
        <v>0</v>
      </c>
      <c r="AR3" s="6">
        <f>COUNTIF(D3:AN3,AR2)</f>
        <v>0</v>
      </c>
      <c r="AS3" s="7">
        <f>COUNTIF(D3:AN3,AS2)</f>
        <v>4</v>
      </c>
    </row>
    <row r="4" ht="15.75" thickBot="1"/>
    <row r="5" spans="3:40" ht="15.75">
      <c r="C5" s="20" t="s">
        <v>0</v>
      </c>
      <c r="D5" s="14">
        <f>COUNTIF(D3:D3,C5)</f>
        <v>1</v>
      </c>
      <c r="E5" s="12">
        <f aca="true" t="shared" si="0" ref="E5:AN5">COUNTIF(E3:E3,$C$5)</f>
        <v>1</v>
      </c>
      <c r="F5" s="12">
        <f t="shared" si="0"/>
        <v>1</v>
      </c>
      <c r="G5" s="12">
        <f t="shared" si="0"/>
        <v>1</v>
      </c>
      <c r="H5" s="12">
        <f t="shared" si="0"/>
        <v>1</v>
      </c>
      <c r="I5" s="12">
        <f t="shared" si="0"/>
        <v>1</v>
      </c>
      <c r="J5" s="12">
        <f t="shared" si="0"/>
        <v>1</v>
      </c>
      <c r="K5" s="12">
        <f t="shared" si="0"/>
        <v>1</v>
      </c>
      <c r="L5" s="12">
        <f t="shared" si="0"/>
        <v>0</v>
      </c>
      <c r="M5" s="12">
        <f t="shared" si="0"/>
        <v>1</v>
      </c>
      <c r="N5" s="12">
        <f t="shared" si="0"/>
        <v>1</v>
      </c>
      <c r="O5" s="12">
        <f t="shared" si="0"/>
        <v>1</v>
      </c>
      <c r="P5" s="12">
        <f t="shared" si="0"/>
        <v>1</v>
      </c>
      <c r="Q5" s="12">
        <f t="shared" si="0"/>
        <v>1</v>
      </c>
      <c r="R5" s="12">
        <f t="shared" si="0"/>
        <v>1</v>
      </c>
      <c r="S5" s="12">
        <f t="shared" si="0"/>
        <v>1</v>
      </c>
      <c r="T5" s="12">
        <f t="shared" si="0"/>
        <v>1</v>
      </c>
      <c r="U5" s="12">
        <f t="shared" si="0"/>
        <v>1</v>
      </c>
      <c r="V5" s="12">
        <f t="shared" si="0"/>
        <v>1</v>
      </c>
      <c r="W5" s="12">
        <f t="shared" si="0"/>
        <v>1</v>
      </c>
      <c r="X5" s="12">
        <f t="shared" si="0"/>
        <v>1</v>
      </c>
      <c r="Y5" s="12">
        <f t="shared" si="0"/>
        <v>1</v>
      </c>
      <c r="Z5" s="12">
        <f t="shared" si="0"/>
        <v>0</v>
      </c>
      <c r="AA5" s="12">
        <f t="shared" si="0"/>
        <v>1</v>
      </c>
      <c r="AB5" s="12">
        <f t="shared" si="0"/>
        <v>1</v>
      </c>
      <c r="AC5" s="12">
        <f t="shared" si="0"/>
        <v>1</v>
      </c>
      <c r="AD5" s="12">
        <f t="shared" si="0"/>
        <v>0</v>
      </c>
      <c r="AE5" s="12">
        <f t="shared" si="0"/>
        <v>1</v>
      </c>
      <c r="AF5" s="12">
        <f t="shared" si="0"/>
        <v>1</v>
      </c>
      <c r="AG5" s="12">
        <f t="shared" si="0"/>
        <v>1</v>
      </c>
      <c r="AH5" s="12">
        <f t="shared" si="0"/>
        <v>1</v>
      </c>
      <c r="AI5" s="12">
        <f t="shared" si="0"/>
        <v>1</v>
      </c>
      <c r="AJ5" s="12">
        <f t="shared" si="0"/>
        <v>1</v>
      </c>
      <c r="AK5" s="12">
        <f t="shared" si="0"/>
        <v>1</v>
      </c>
      <c r="AL5" s="12">
        <f t="shared" si="0"/>
        <v>1</v>
      </c>
      <c r="AM5" s="12">
        <f t="shared" si="0"/>
        <v>1</v>
      </c>
      <c r="AN5" s="12">
        <f t="shared" si="0"/>
        <v>0</v>
      </c>
    </row>
    <row r="6" spans="3:40" ht="15.75">
      <c r="C6" s="21" t="s">
        <v>37</v>
      </c>
      <c r="D6" s="15">
        <f aca="true" t="shared" si="1" ref="D6:AN6">COUNTIF(D3:D3,$C$6)</f>
        <v>0</v>
      </c>
      <c r="E6" s="15">
        <f t="shared" si="1"/>
        <v>0</v>
      </c>
      <c r="F6" s="15">
        <f t="shared" si="1"/>
        <v>0</v>
      </c>
      <c r="G6" s="15">
        <f t="shared" si="1"/>
        <v>0</v>
      </c>
      <c r="H6" s="15">
        <f t="shared" si="1"/>
        <v>0</v>
      </c>
      <c r="I6" s="15">
        <f t="shared" si="1"/>
        <v>0</v>
      </c>
      <c r="J6" s="15">
        <f t="shared" si="1"/>
        <v>0</v>
      </c>
      <c r="K6" s="15">
        <f t="shared" si="1"/>
        <v>0</v>
      </c>
      <c r="L6" s="15">
        <f t="shared" si="1"/>
        <v>0</v>
      </c>
      <c r="M6" s="15">
        <f t="shared" si="1"/>
        <v>0</v>
      </c>
      <c r="N6" s="15">
        <f t="shared" si="1"/>
        <v>0</v>
      </c>
      <c r="O6" s="15">
        <f t="shared" si="1"/>
        <v>0</v>
      </c>
      <c r="P6" s="15">
        <f t="shared" si="1"/>
        <v>0</v>
      </c>
      <c r="Q6" s="15">
        <f t="shared" si="1"/>
        <v>0</v>
      </c>
      <c r="R6" s="15">
        <f t="shared" si="1"/>
        <v>0</v>
      </c>
      <c r="S6" s="15">
        <f t="shared" si="1"/>
        <v>0</v>
      </c>
      <c r="T6" s="15">
        <f t="shared" si="1"/>
        <v>0</v>
      </c>
      <c r="U6" s="15">
        <f t="shared" si="1"/>
        <v>0</v>
      </c>
      <c r="V6" s="15">
        <f t="shared" si="1"/>
        <v>0</v>
      </c>
      <c r="W6" s="15">
        <f t="shared" si="1"/>
        <v>0</v>
      </c>
      <c r="X6" s="15">
        <f t="shared" si="1"/>
        <v>0</v>
      </c>
      <c r="Y6" s="15">
        <f t="shared" si="1"/>
        <v>0</v>
      </c>
      <c r="Z6" s="15">
        <f t="shared" si="1"/>
        <v>0</v>
      </c>
      <c r="AA6" s="15">
        <f t="shared" si="1"/>
        <v>0</v>
      </c>
      <c r="AB6" s="15">
        <f t="shared" si="1"/>
        <v>0</v>
      </c>
      <c r="AC6" s="15">
        <f t="shared" si="1"/>
        <v>0</v>
      </c>
      <c r="AD6" s="15">
        <f t="shared" si="1"/>
        <v>0</v>
      </c>
      <c r="AE6" s="15">
        <f t="shared" si="1"/>
        <v>0</v>
      </c>
      <c r="AF6" s="15">
        <f t="shared" si="1"/>
        <v>0</v>
      </c>
      <c r="AG6" s="15">
        <f t="shared" si="1"/>
        <v>0</v>
      </c>
      <c r="AH6" s="15">
        <f t="shared" si="1"/>
        <v>0</v>
      </c>
      <c r="AI6" s="15">
        <f t="shared" si="1"/>
        <v>0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5">
        <f t="shared" si="1"/>
        <v>0</v>
      </c>
    </row>
    <row r="7" spans="3:40" ht="15.75">
      <c r="C7" s="22" t="s">
        <v>39</v>
      </c>
      <c r="D7" s="16">
        <f aca="true" t="shared" si="2" ref="D7:AN7">COUNTIF(D3:D3,$C$7)</f>
        <v>0</v>
      </c>
      <c r="E7" s="3">
        <f t="shared" si="2"/>
        <v>0</v>
      </c>
      <c r="F7" s="3">
        <f t="shared" si="2"/>
        <v>0</v>
      </c>
      <c r="G7" s="3">
        <f t="shared" si="2"/>
        <v>0</v>
      </c>
      <c r="H7" s="3">
        <f t="shared" si="2"/>
        <v>0</v>
      </c>
      <c r="I7" s="3">
        <f t="shared" si="2"/>
        <v>0</v>
      </c>
      <c r="J7" s="3">
        <f t="shared" si="2"/>
        <v>0</v>
      </c>
      <c r="K7" s="3">
        <f t="shared" si="2"/>
        <v>0</v>
      </c>
      <c r="L7" s="3">
        <f t="shared" si="2"/>
        <v>0</v>
      </c>
      <c r="M7" s="3">
        <f t="shared" si="2"/>
        <v>0</v>
      </c>
      <c r="N7" s="3">
        <f t="shared" si="2"/>
        <v>0</v>
      </c>
      <c r="O7" s="3">
        <f t="shared" si="2"/>
        <v>0</v>
      </c>
      <c r="P7" s="3">
        <f t="shared" si="2"/>
        <v>0</v>
      </c>
      <c r="Q7" s="3">
        <f t="shared" si="2"/>
        <v>0</v>
      </c>
      <c r="R7" s="3">
        <f t="shared" si="2"/>
        <v>0</v>
      </c>
      <c r="S7" s="3">
        <f t="shared" si="2"/>
        <v>0</v>
      </c>
      <c r="T7" s="3">
        <f t="shared" si="2"/>
        <v>0</v>
      </c>
      <c r="U7" s="3">
        <f t="shared" si="2"/>
        <v>0</v>
      </c>
      <c r="V7" s="3">
        <f t="shared" si="2"/>
        <v>0</v>
      </c>
      <c r="W7" s="3">
        <f t="shared" si="2"/>
        <v>0</v>
      </c>
      <c r="X7" s="3">
        <f t="shared" si="2"/>
        <v>0</v>
      </c>
      <c r="Y7" s="3">
        <f t="shared" si="2"/>
        <v>0</v>
      </c>
      <c r="Z7" s="3">
        <f t="shared" si="2"/>
        <v>0</v>
      </c>
      <c r="AA7" s="3">
        <f t="shared" si="2"/>
        <v>0</v>
      </c>
      <c r="AB7" s="3">
        <f t="shared" si="2"/>
        <v>0</v>
      </c>
      <c r="AC7" s="3">
        <f t="shared" si="2"/>
        <v>0</v>
      </c>
      <c r="AD7" s="3">
        <f t="shared" si="2"/>
        <v>0</v>
      </c>
      <c r="AE7" s="3">
        <f t="shared" si="2"/>
        <v>0</v>
      </c>
      <c r="AF7" s="3">
        <f t="shared" si="2"/>
        <v>0</v>
      </c>
      <c r="AG7" s="3">
        <f t="shared" si="2"/>
        <v>0</v>
      </c>
      <c r="AH7" s="3">
        <f t="shared" si="2"/>
        <v>0</v>
      </c>
      <c r="AI7" s="3">
        <f t="shared" si="2"/>
        <v>0</v>
      </c>
      <c r="AJ7" s="3">
        <f t="shared" si="2"/>
        <v>0</v>
      </c>
      <c r="AK7" s="3">
        <f t="shared" si="2"/>
        <v>0</v>
      </c>
      <c r="AL7" s="3">
        <f t="shared" si="2"/>
        <v>0</v>
      </c>
      <c r="AM7" s="3">
        <f t="shared" si="2"/>
        <v>0</v>
      </c>
      <c r="AN7" s="3">
        <f t="shared" si="2"/>
        <v>0</v>
      </c>
    </row>
    <row r="8" spans="3:40" ht="16.5" thickBot="1">
      <c r="C8" s="23" t="s">
        <v>38</v>
      </c>
      <c r="D8" s="17">
        <f aca="true" t="shared" si="3" ref="D8:AN8">COUNTIF(D3:D3,$C$8)</f>
        <v>0</v>
      </c>
      <c r="E8" s="13">
        <f t="shared" si="3"/>
        <v>0</v>
      </c>
      <c r="F8" s="13">
        <f t="shared" si="3"/>
        <v>0</v>
      </c>
      <c r="G8" s="13">
        <f t="shared" si="3"/>
        <v>0</v>
      </c>
      <c r="H8" s="13">
        <f t="shared" si="3"/>
        <v>0</v>
      </c>
      <c r="I8" s="13">
        <f t="shared" si="3"/>
        <v>0</v>
      </c>
      <c r="J8" s="13">
        <f t="shared" si="3"/>
        <v>0</v>
      </c>
      <c r="K8" s="13">
        <f t="shared" si="3"/>
        <v>0</v>
      </c>
      <c r="L8" s="13">
        <f t="shared" si="3"/>
        <v>1</v>
      </c>
      <c r="M8" s="13">
        <f t="shared" si="3"/>
        <v>0</v>
      </c>
      <c r="N8" s="13">
        <f t="shared" si="3"/>
        <v>0</v>
      </c>
      <c r="O8" s="13">
        <f t="shared" si="3"/>
        <v>0</v>
      </c>
      <c r="P8" s="13">
        <f t="shared" si="3"/>
        <v>0</v>
      </c>
      <c r="Q8" s="13">
        <f t="shared" si="3"/>
        <v>0</v>
      </c>
      <c r="R8" s="13">
        <f t="shared" si="3"/>
        <v>0</v>
      </c>
      <c r="S8" s="13">
        <f t="shared" si="3"/>
        <v>0</v>
      </c>
      <c r="T8" s="13">
        <f t="shared" si="3"/>
        <v>0</v>
      </c>
      <c r="U8" s="13">
        <f t="shared" si="3"/>
        <v>0</v>
      </c>
      <c r="V8" s="13">
        <f t="shared" si="3"/>
        <v>0</v>
      </c>
      <c r="W8" s="13">
        <f t="shared" si="3"/>
        <v>0</v>
      </c>
      <c r="X8" s="13">
        <f t="shared" si="3"/>
        <v>0</v>
      </c>
      <c r="Y8" s="13">
        <f t="shared" si="3"/>
        <v>0</v>
      </c>
      <c r="Z8" s="13">
        <f t="shared" si="3"/>
        <v>1</v>
      </c>
      <c r="AA8" s="13">
        <f t="shared" si="3"/>
        <v>0</v>
      </c>
      <c r="AB8" s="13">
        <f t="shared" si="3"/>
        <v>0</v>
      </c>
      <c r="AC8" s="13">
        <f t="shared" si="3"/>
        <v>0</v>
      </c>
      <c r="AD8" s="13">
        <f t="shared" si="3"/>
        <v>1</v>
      </c>
      <c r="AE8" s="13">
        <f t="shared" si="3"/>
        <v>0</v>
      </c>
      <c r="AF8" s="13">
        <f t="shared" si="3"/>
        <v>0</v>
      </c>
      <c r="AG8" s="13">
        <f t="shared" si="3"/>
        <v>0</v>
      </c>
      <c r="AH8" s="13">
        <f t="shared" si="3"/>
        <v>0</v>
      </c>
      <c r="AI8" s="13">
        <f t="shared" si="3"/>
        <v>0</v>
      </c>
      <c r="AJ8" s="13">
        <f t="shared" si="3"/>
        <v>0</v>
      </c>
      <c r="AK8" s="13">
        <f t="shared" si="3"/>
        <v>0</v>
      </c>
      <c r="AL8" s="13">
        <f t="shared" si="3"/>
        <v>0</v>
      </c>
      <c r="AM8" s="13">
        <f t="shared" si="3"/>
        <v>0</v>
      </c>
      <c r="AN8" s="13">
        <f t="shared" si="3"/>
        <v>1</v>
      </c>
    </row>
  </sheetData>
  <sheetProtection password="C6AB" sheet="1" formatCells="0" formatColumns="0" formatRows="0" insertColumns="0" insertRows="0" insertHyperlinks="0" deleteColumns="0" deleteRows="0" sort="0" autoFilter="0" pivotTables="0"/>
  <conditionalFormatting sqref="D3:AN3">
    <cfRule type="containsText" priority="41" dxfId="3" operator="containsText" stopIfTrue="1" text="утримався">
      <formula>NOT(ISERROR(SEARCH("утримався",D3)))</formula>
    </cfRule>
    <cfRule type="containsText" priority="42" dxfId="4" operator="containsText" stopIfTrue="1" text="проти">
      <formula>NOT(ISERROR(SEARCH("проти",D3)))</formula>
    </cfRule>
    <cfRule type="containsText" priority="43" dxfId="5" operator="containsText" stopIfTrue="1" text="за">
      <formula>NOT(ISERROR(SEARCH("за",D3)))</formula>
    </cfRule>
  </conditionalFormatting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Infinity</cp:lastModifiedBy>
  <cp:lastPrinted>2016-02-25T14:40:56Z</cp:lastPrinted>
  <dcterms:created xsi:type="dcterms:W3CDTF">2016-02-24T07:51:00Z</dcterms:created>
  <dcterms:modified xsi:type="dcterms:W3CDTF">2016-06-16T08:09:35Z</dcterms:modified>
  <cp:category/>
  <cp:version/>
  <cp:contentType/>
  <cp:contentStatus/>
</cp:coreProperties>
</file>