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и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<sst xmlns="http://schemas.openxmlformats.org/spreadsheetml/2006/main" count="38" uniqueCount="27">
  <si>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Надання кредитів</t>
  </si>
  <si>
    <t>Повернення кредитів</t>
  </si>
  <si>
    <t>Кредитування - всього</t>
  </si>
  <si>
    <t>Загальний       фонд</t>
  </si>
  <si>
    <t>Спеціальний фонд</t>
  </si>
  <si>
    <t>Разом</t>
  </si>
  <si>
    <t>грн.</t>
  </si>
  <si>
    <t xml:space="preserve"> </t>
  </si>
  <si>
    <t>Всього</t>
  </si>
  <si>
    <t>У т.ч. бюджет розвитку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</si>
  <si>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</si>
  <si>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наданних для кредитування громадян на будівництво (реконструкцію) та придбання житла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</si>
  <si>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</si>
  <si>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</si>
  <si>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</si>
  <si>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Повернення кредитів до міського бюджету та надання кредитів з міського бюджету на 2013 рік</t>
  </si>
  <si>
    <t>Код відомчої класифікації видатків місцевих бюджетів</t>
  </si>
  <si>
    <t>Фінансове управління Новокаховської міської ради</t>
  </si>
  <si>
    <t>Відділ у справах сім"ї, молоді, фізичної культури та спорту Новокаховської міської ради</t>
  </si>
  <si>
    <t>"Виконання Автономною Республікою Крим чи територіальною громадою міста гарантійних зобовязань  за позичальників, що отримали кредити під  місцеві гарантії"</t>
  </si>
  <si>
    <t>"Повернення коштів,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 за позичальників, що отримали кредити під  місцеві гарантії"</t>
  </si>
  <si>
    <t xml:space="preserve">Секретар міської ради </t>
  </si>
  <si>
    <t>О.В. Лук'яненко</t>
  </si>
  <si>
    <t>Додаток</t>
  </si>
  <si>
    <t>до рішення 44 сесії</t>
  </si>
  <si>
    <t>міської ради 6 скликання</t>
  </si>
  <si>
    <t>від 16.07.2013 року №1173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</si>
</sst>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-#,##0.0"/>
    <numFmt numFmtId="181" formatCode="0.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49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0.25390625" style="5" customWidth="1"/>
    <col min="2" max="2" width="34.125" style="2" customWidth="1"/>
    <col min="3" max="3" width="10.75390625" style="5" customWidth="1"/>
    <col min="4" max="4" width="9.125" style="5" customWidth="1"/>
    <col min="5" max="5" width="10.00390625" style="5" customWidth="1"/>
    <col min="6" max="6" width="9.875" style="5" customWidth="1"/>
    <col min="7" max="7" width="11.00390625" style="5" customWidth="1"/>
    <col min="8" max="8" width="9.25390625" style="5" customWidth="1"/>
    <col min="9" max="9" width="10.00390625" style="5" customWidth="1"/>
    <col min="10" max="10" width="9.375" style="5" customWidth="1"/>
    <col min="11" max="11" width="11.25390625" style="5" customWidth="1"/>
    <col min="12" max="12" width="9.00390625" style="5" customWidth="1"/>
    <col min="13" max="13" width="9.875" style="5" customWidth="1"/>
    <col min="14" max="14" width="8.75390625" style="5" customWidth="1"/>
    <col min="15" max="16384" width="11.375" style="1" customWidth="1"/>
  </cols>
  <sheetData>
    <row r="1" spans="11:14" ht="15.75">
      <c r="K1" s="16" t="s">
        <v>23</v>
      </c>
      <c r="L1" s="16"/>
      <c r="M1" s="16"/>
      <c r="N1" s="16"/>
    </row>
    <row r="2" spans="11:14" ht="15.75">
      <c r="K2" s="21" t="s">
        <v>24</v>
      </c>
      <c r="L2" s="21"/>
      <c r="M2" s="21"/>
      <c r="N2" s="16"/>
    </row>
    <row r="3" spans="11:14" ht="15.75">
      <c r="K3" s="21" t="s">
        <v>25</v>
      </c>
      <c r="L3" s="21"/>
      <c r="M3" s="21"/>
      <c r="N3" s="16"/>
    </row>
    <row r="4" spans="11:14" ht="15.75" customHeight="1">
      <c r="K4" s="21" t="s">
        <v>26</v>
      </c>
      <c r="L4" s="21"/>
      <c r="M4" s="21"/>
      <c r="N4" s="21"/>
    </row>
    <row r="5" spans="11:14" ht="15.75" customHeight="1">
      <c r="K5" s="21"/>
      <c r="L5" s="21"/>
      <c r="M5" s="21"/>
      <c r="N5" s="21"/>
    </row>
    <row r="6" spans="1:14" ht="22.5">
      <c r="A6" s="34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.5" customHeight="1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1:14" ht="18.75">
      <c r="K8" s="9"/>
      <c r="N8" s="5" t="s">
        <v>6</v>
      </c>
    </row>
    <row r="9" spans="1:14" s="3" customFormat="1" ht="38.25" customHeight="1">
      <c r="A9" s="32" t="s">
        <v>16</v>
      </c>
      <c r="B9" s="32" t="s">
        <v>13</v>
      </c>
      <c r="C9" s="35" t="s">
        <v>0</v>
      </c>
      <c r="D9" s="35"/>
      <c r="E9" s="35"/>
      <c r="F9" s="35"/>
      <c r="G9" s="35" t="s">
        <v>1</v>
      </c>
      <c r="H9" s="35"/>
      <c r="I9" s="35"/>
      <c r="J9" s="35"/>
      <c r="K9" s="35" t="s">
        <v>2</v>
      </c>
      <c r="L9" s="35"/>
      <c r="M9" s="35"/>
      <c r="N9" s="35"/>
    </row>
    <row r="10" spans="1:14" s="3" customFormat="1" ht="28.5" customHeight="1">
      <c r="A10" s="36"/>
      <c r="B10" s="36"/>
      <c r="C10" s="32" t="s">
        <v>3</v>
      </c>
      <c r="D10" s="37" t="s">
        <v>4</v>
      </c>
      <c r="E10" s="38"/>
      <c r="F10" s="32" t="s">
        <v>5</v>
      </c>
      <c r="G10" s="32" t="s">
        <v>3</v>
      </c>
      <c r="H10" s="37" t="s">
        <v>4</v>
      </c>
      <c r="I10" s="38"/>
      <c r="J10" s="32" t="s">
        <v>5</v>
      </c>
      <c r="K10" s="32" t="s">
        <v>3</v>
      </c>
      <c r="L10" s="37" t="s">
        <v>4</v>
      </c>
      <c r="M10" s="38"/>
      <c r="N10" s="32" t="s">
        <v>5</v>
      </c>
    </row>
    <row r="11" spans="1:14" s="7" customFormat="1" ht="80.25" customHeight="1">
      <c r="A11" s="19" t="s">
        <v>12</v>
      </c>
      <c r="B11" s="19" t="s">
        <v>14</v>
      </c>
      <c r="C11" s="33"/>
      <c r="D11" s="19" t="s">
        <v>8</v>
      </c>
      <c r="E11" s="19" t="s">
        <v>9</v>
      </c>
      <c r="F11" s="33"/>
      <c r="G11" s="33"/>
      <c r="H11" s="19" t="s">
        <v>8</v>
      </c>
      <c r="I11" s="19" t="s">
        <v>9</v>
      </c>
      <c r="J11" s="33"/>
      <c r="K11" s="33"/>
      <c r="L11" s="19" t="s">
        <v>8</v>
      </c>
      <c r="M11" s="19" t="s">
        <v>9</v>
      </c>
      <c r="N11" s="33"/>
    </row>
    <row r="12" spans="1:14" ht="74.25" customHeight="1">
      <c r="A12" s="20">
        <v>11</v>
      </c>
      <c r="B12" s="10" t="s">
        <v>18</v>
      </c>
      <c r="C12" s="6"/>
      <c r="D12" s="11">
        <f>D13</f>
        <v>1320</v>
      </c>
      <c r="E12" s="11"/>
      <c r="F12" s="11">
        <f>F13</f>
        <v>1320</v>
      </c>
      <c r="G12" s="11"/>
      <c r="H12" s="11">
        <f>H14</f>
        <v>-1320</v>
      </c>
      <c r="I12" s="11"/>
      <c r="J12" s="11">
        <f>J14</f>
        <v>-1320</v>
      </c>
      <c r="K12" s="11"/>
      <c r="L12" s="11">
        <f>SUM(L8:L9)</f>
        <v>0</v>
      </c>
      <c r="M12" s="11"/>
      <c r="N12" s="11">
        <f>SUM(N8:N9)</f>
        <v>0</v>
      </c>
    </row>
    <row r="13" spans="1:14" s="14" customFormat="1" ht="76.5" customHeight="1">
      <c r="A13" s="13">
        <v>250908</v>
      </c>
      <c r="B13" s="15" t="s">
        <v>10</v>
      </c>
      <c r="C13" s="13"/>
      <c r="D13" s="13">
        <v>1320</v>
      </c>
      <c r="E13" s="13"/>
      <c r="F13" s="13">
        <f>C13+D13</f>
        <v>1320</v>
      </c>
      <c r="G13" s="13"/>
      <c r="H13" s="13"/>
      <c r="I13" s="13"/>
      <c r="J13" s="13"/>
      <c r="K13" s="13"/>
      <c r="L13" s="13">
        <f>D13</f>
        <v>1320</v>
      </c>
      <c r="M13" s="13"/>
      <c r="N13" s="13">
        <f>K13+L13</f>
        <v>1320</v>
      </c>
    </row>
    <row r="14" spans="1:14" ht="63.75" customHeight="1">
      <c r="A14" s="4">
        <v>250909</v>
      </c>
      <c r="B14" s="8" t="s">
        <v>11</v>
      </c>
      <c r="C14" s="4"/>
      <c r="D14" s="4"/>
      <c r="E14" s="4"/>
      <c r="F14" s="4"/>
      <c r="G14" s="4"/>
      <c r="H14" s="4">
        <v>-1320</v>
      </c>
      <c r="I14" s="4"/>
      <c r="J14" s="13">
        <f>G14+H14</f>
        <v>-1320</v>
      </c>
      <c r="K14" s="4"/>
      <c r="L14" s="4">
        <f>H14</f>
        <v>-1320</v>
      </c>
      <c r="M14" s="4"/>
      <c r="N14" s="4">
        <f>J14</f>
        <v>-1320</v>
      </c>
    </row>
    <row r="15" spans="1:14" ht="55.5" customHeight="1">
      <c r="A15" s="22">
        <v>75</v>
      </c>
      <c r="B15" s="23" t="s">
        <v>17</v>
      </c>
      <c r="C15" s="4"/>
      <c r="D15" s="11">
        <f>D16</f>
        <v>1377280</v>
      </c>
      <c r="E15" s="11">
        <f>E16</f>
        <v>1377280</v>
      </c>
      <c r="F15" s="11">
        <f>C15+D15</f>
        <v>1377280</v>
      </c>
      <c r="G15" s="11"/>
      <c r="H15" s="11">
        <f>H17</f>
        <v>-689761</v>
      </c>
      <c r="I15" s="11">
        <f>I17</f>
        <v>-689761</v>
      </c>
      <c r="J15" s="11">
        <f>G15+H15</f>
        <v>-689761</v>
      </c>
      <c r="K15" s="11"/>
      <c r="L15" s="11">
        <f>L16</f>
        <v>1377280</v>
      </c>
      <c r="M15" s="11">
        <f>M16</f>
        <v>1377280</v>
      </c>
      <c r="N15" s="11">
        <f>K15+L15</f>
        <v>1377280</v>
      </c>
    </row>
    <row r="16" spans="1:14" ht="94.5" customHeight="1">
      <c r="A16" s="4">
        <v>180411</v>
      </c>
      <c r="B16" s="8" t="s">
        <v>19</v>
      </c>
      <c r="C16" s="4"/>
      <c r="D16" s="4">
        <f>E16</f>
        <v>1377280</v>
      </c>
      <c r="E16" s="4">
        <v>1377280</v>
      </c>
      <c r="F16" s="13">
        <f>C17+D16</f>
        <v>1377280</v>
      </c>
      <c r="G16" s="11"/>
      <c r="H16" s="11"/>
      <c r="I16" s="11"/>
      <c r="J16" s="11"/>
      <c r="K16" s="11"/>
      <c r="L16" s="4">
        <f>M16</f>
        <v>1377280</v>
      </c>
      <c r="M16" s="4">
        <v>1377280</v>
      </c>
      <c r="N16" s="13">
        <f>K17+L16</f>
        <v>1377280</v>
      </c>
    </row>
    <row r="17" spans="1:14" ht="145.5" customHeight="1">
      <c r="A17" s="39">
        <v>180412</v>
      </c>
      <c r="B17" s="8" t="s">
        <v>20</v>
      </c>
      <c r="C17" s="4"/>
      <c r="D17" s="1"/>
      <c r="E17" s="26"/>
      <c r="F17" s="1"/>
      <c r="G17" s="4"/>
      <c r="H17" s="4">
        <f>I17</f>
        <v>-689761</v>
      </c>
      <c r="I17" s="4">
        <v>-689761</v>
      </c>
      <c r="J17" s="13">
        <f>G17+H17</f>
        <v>-689761</v>
      </c>
      <c r="K17" s="4"/>
      <c r="L17" s="4">
        <f>M17</f>
        <v>-689761</v>
      </c>
      <c r="M17" s="4">
        <v>-689761</v>
      </c>
      <c r="N17" s="13">
        <f>K17+L17</f>
        <v>-689761</v>
      </c>
    </row>
    <row r="18" spans="1:14" ht="15.75">
      <c r="A18" s="11"/>
      <c r="B18" s="12" t="s">
        <v>8</v>
      </c>
      <c r="C18" s="11"/>
      <c r="D18" s="11">
        <f>SUM(D12+D15)</f>
        <v>1378600</v>
      </c>
      <c r="E18" s="11">
        <f>SUM(E12+E15)</f>
        <v>1377280</v>
      </c>
      <c r="F18" s="11">
        <f>SUM(F12+F15)</f>
        <v>1378600</v>
      </c>
      <c r="G18" s="11"/>
      <c r="H18" s="11">
        <f>SUM(H12+H15)</f>
        <v>-691081</v>
      </c>
      <c r="I18" s="11">
        <f>SUM(I12+I15)</f>
        <v>-689761</v>
      </c>
      <c r="J18" s="11">
        <f>SUM(G18+H18)</f>
        <v>-691081</v>
      </c>
      <c r="K18" s="11"/>
      <c r="L18" s="11">
        <f>SUM(L12+L15)</f>
        <v>1377280</v>
      </c>
      <c r="M18" s="11">
        <f>SUM(M12+M15)</f>
        <v>1377280</v>
      </c>
      <c r="N18" s="11">
        <f>SUM(K18+L18)</f>
        <v>1377280</v>
      </c>
    </row>
    <row r="20" spans="1:14" s="18" customFormat="1" ht="18.75" customHeight="1">
      <c r="A20" s="17"/>
      <c r="B20" s="24" t="s">
        <v>21</v>
      </c>
      <c r="C20" s="24"/>
      <c r="D20" s="24"/>
      <c r="E20" s="24"/>
      <c r="H20" s="17"/>
      <c r="I20" s="17"/>
      <c r="K20" s="25" t="s">
        <v>22</v>
      </c>
      <c r="L20" s="21"/>
      <c r="N20" s="17"/>
    </row>
    <row r="21" spans="2:12" ht="15.75">
      <c r="B21" s="27"/>
      <c r="C21" s="28"/>
      <c r="D21" s="29"/>
      <c r="E21" s="29"/>
      <c r="F21" s="29"/>
      <c r="G21" s="29"/>
      <c r="H21" s="29"/>
      <c r="I21" s="29"/>
      <c r="J21" s="29"/>
      <c r="K21" s="30"/>
      <c r="L21" s="29"/>
    </row>
    <row r="22" spans="2:12" ht="15.75">
      <c r="B22" s="27"/>
      <c r="C22" s="28"/>
      <c r="D22" s="31"/>
      <c r="E22" s="29"/>
      <c r="F22" s="29"/>
      <c r="G22" s="29"/>
      <c r="H22" s="29"/>
      <c r="I22" s="29"/>
      <c r="J22" s="29"/>
      <c r="K22" s="29"/>
      <c r="L22" s="29"/>
    </row>
  </sheetData>
  <mergeCells count="16">
    <mergeCell ref="J10:J11"/>
    <mergeCell ref="N10:N11"/>
    <mergeCell ref="L10:M10"/>
    <mergeCell ref="G9:J9"/>
    <mergeCell ref="G10:G11"/>
    <mergeCell ref="H10:I10"/>
    <mergeCell ref="C10:C11"/>
    <mergeCell ref="A6:N6"/>
    <mergeCell ref="K9:N9"/>
    <mergeCell ref="B9:B10"/>
    <mergeCell ref="A7:N7"/>
    <mergeCell ref="A9:A10"/>
    <mergeCell ref="C9:F9"/>
    <mergeCell ref="D10:E10"/>
    <mergeCell ref="F10:F11"/>
    <mergeCell ref="K10:K11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Nhoz6</dc:creator>
  <cp:keywords/>
  <dc:description/>
  <cp:lastModifiedBy>rada-4</cp:lastModifiedBy>
  <cp:lastPrinted>2013-07-17T11:09:47Z</cp:lastPrinted>
  <dcterms:created xsi:type="dcterms:W3CDTF">2004-02-19T12:41:30Z</dcterms:created>
  <dcterms:modified xsi:type="dcterms:W3CDTF">2013-07-17T11:10:29Z</dcterms:modified>
  <cp:category/>
  <cp:version/>
  <cp:contentType/>
  <cp:contentStatus/>
</cp:coreProperties>
</file>