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640" activeTab="0"/>
  </bookViews>
  <sheets>
    <sheet name="Лист1" sheetId="1" r:id="rId1"/>
  </sheets>
  <definedNames>
    <definedName name="_xlnm.Print_Titles" localSheetId="0">'Лист1'!$4:$12</definedName>
  </definedNames>
  <calcPr fullCalcOnLoad="1"/>
</workbook>
</file>

<file path=xl/sharedStrings.xml><?xml version="1.0" encoding="utf-8"?>
<sst xmlns="http://schemas.openxmlformats.org/spreadsheetml/2006/main" count="81" uniqueCount="72">
  <si>
    <t>грн.</t>
  </si>
  <si>
    <t xml:space="preserve">Код типової відомчої класифікації місцевого бюджету </t>
  </si>
  <si>
    <t>Код функціональної класифікації видатків та кредитування бюджету</t>
  </si>
  <si>
    <r>
      <t>Найменування
згідно з типовою відомчою/</t>
    </r>
    <r>
      <rPr>
        <sz val="10"/>
        <rFont val="Times New Roman"/>
        <family val="1"/>
      </rPr>
      <t>тимчасовою класифікацією видатків та кредитування місцевого бюджету</t>
    </r>
  </si>
  <si>
    <t>Загальний фонд</t>
  </si>
  <si>
    <t>Спеціальний фонд</t>
  </si>
  <si>
    <t>Разом</t>
  </si>
  <si>
    <t>Код тимчасової класифікації видатків та кредитування місцевого бюджету</t>
  </si>
  <si>
    <t>Всього</t>
  </si>
  <si>
    <t>видатки споживання</t>
  </si>
  <si>
    <t>з них</t>
  </si>
  <si>
    <t>видатки розвитку</t>
  </si>
  <si>
    <t>оплата праці</t>
  </si>
  <si>
    <t>комунальні послуги та енергоносії</t>
  </si>
  <si>
    <t>бюджет розвитку</t>
  </si>
  <si>
    <t>Видатки, не вiднесенi до основних груп</t>
  </si>
  <si>
    <t>0133</t>
  </si>
  <si>
    <t>Іншi видатки</t>
  </si>
  <si>
    <t>15</t>
  </si>
  <si>
    <t>Управління праці та соціального захисту населення Новокаховської міської ради</t>
  </si>
  <si>
    <t>090000</t>
  </si>
  <si>
    <t>Соціальний захист та соціальне забезпечення</t>
  </si>
  <si>
    <t>090201</t>
  </si>
  <si>
    <t>1030</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</si>
  <si>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</si>
  <si>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</si>
  <si>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</si>
  <si>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</si>
  <si>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 - 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</si>
  <si>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</si>
  <si>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</si>
  <si>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</si>
  <si>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</si>
  <si>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</si>
  <si>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</si>
  <si>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</si>
  <si>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</si>
  <si>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</si>
  <si>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</si>
  <si>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</si>
  <si>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</si>
  <si>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</si>
  <si>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</si>
  <si>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</si>
  <si>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</si>
  <si>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</si>
  <si>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</si>
  <si>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</si>
  <si>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</si>
  <si>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</si>
  <si>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</si>
  <si>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</si>
  <si>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</si>
  <si>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</si>
  <si>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</si>
  <si>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</si>
  <si>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</si>
  <si>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</si>
  <si>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</si>
  <si>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090413</t>
  </si>
  <si>
    <t>Допомога на догляд за інвалідом І чи ІІ групи внаслідок психічного розладу</t>
  </si>
  <si>
    <t>091300</t>
  </si>
  <si>
    <t>Державна соціальна допомога інвалідам з дитинства та дітям - інвалідам</t>
  </si>
  <si>
    <t>ВСЬОГО:</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</si>
  <si>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-виконавчої служби , ветеранам служби цивільного захисту, ветеранам Державної служби спеціального зв'язку та захисту інформації України, вдовам (вдівцям) померлих (загаблих)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 - 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t>
  </si>
  <si>
    <t>з числа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 - комунальні послуги</t>
  </si>
  <si>
    <t>Секретар міської ради</t>
  </si>
  <si>
    <t>О.В.Лук'яненко</t>
  </si>
  <si>
    <t>-319900</t>
  </si>
  <si>
    <t>Збільшення видатків міського бюджету на 2016 рік за головними розпорядниками коштів (за рахунок міжбюджетних трансфертів з державного бюджету)</t>
  </si>
  <si>
    <t>16961887</t>
  </si>
  <si>
    <t>Додаток 
до рішення 20-ої сесії                    міської ради 7-го скликання                                     від 23.12.2016 №649</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</si>
</sst>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s>
  <fonts count="15">
    <font>
      <sz val="10"/>
      <name val="Arial Cyr"/>
      <family val="0"/>
    </font>
    <font>
      <sz val="10"/>
      <name val="Times New Roman"/>
      <family val="1"/>
    </font>
    <font>
      <sz val="8"/>
      <name val="Times New Roman"/>
      <family val="1"/>
    </font>
    <font>
      <sz val="12"/>
      <name val="Times New Roman"/>
      <family val="1"/>
    </font>
    <font>
      <sz val="11"/>
      <name val="Times New Roman"/>
      <family val="1"/>
    </font>
    <font>
      <b/>
      <sz val="14"/>
      <name val="Times New Roman"/>
      <family val="1"/>
    </font>
    <font>
      <i/>
      <sz val="10"/>
      <name val="Times New Roman"/>
      <family val="1"/>
    </font>
    <font>
      <b/>
      <sz val="13"/>
      <name val="Arial Cyr"/>
      <family val="0"/>
    </font>
    <font>
      <b/>
      <sz val="13"/>
      <name val="Times New Roman"/>
      <family val="1"/>
    </font>
    <font>
      <sz val="13"/>
      <name val="Times New Roman"/>
      <family val="1"/>
    </font>
    <font>
      <sz val="12"/>
      <name val="Arial Cyr"/>
      <family val="0"/>
    </font>
    <font>
      <sz val="14"/>
      <name val="Times New Roman"/>
      <family val="1"/>
    </font>
    <font>
      <b/>
      <sz val="10"/>
      <name val="Arial Cyr"/>
      <family val="0"/>
    </font>
    <font>
      <b/>
      <sz val="10"/>
      <name val="Times New Roman"/>
      <family val="1"/>
    </font>
    <font>
      <sz val="8"/>
      <name val="Arial Cyr"/>
      <family val="0"/>
    </font>
  </fonts>
  <fills count="2">
    <fill>
      <patternFill/>
    </fill>
    <fill>
      <patternFill patternType="gray125"/>
    </fill>
  </fills>
  <borders count="32">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style="thin"/>
      <top style="thin"/>
      <bottom>
        <color indexed="63"/>
      </bottom>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color indexed="63"/>
      </right>
      <top style="thin"/>
      <bottom style="medium"/>
    </border>
    <border>
      <left style="medium"/>
      <right style="thin"/>
      <top>
        <color indexed="63"/>
      </top>
      <bottom style="thin"/>
    </border>
    <border>
      <left style="thin"/>
      <right style="thin"/>
      <top>
        <color indexed="63"/>
      </top>
      <bottom>
        <color indexed="63"/>
      </bottom>
    </border>
    <border>
      <left style="thin"/>
      <right style="medium"/>
      <top>
        <color indexed="63"/>
      </top>
      <bottom style="thin"/>
    </border>
    <border>
      <left style="medium"/>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color indexed="63"/>
      </bottom>
    </border>
    <border>
      <left style="thin"/>
      <right style="medium"/>
      <top style="medium"/>
      <bottom style="thin"/>
    </border>
    <border>
      <left style="thin"/>
      <right style="thin"/>
      <top style="medium"/>
      <bottom>
        <color indexed="63"/>
      </bottom>
    </border>
    <border>
      <left style="thin"/>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1">
    <xf numFmtId="0" fontId="0" fillId="0" borderId="0" xfId="0" applyAlignment="1">
      <alignment/>
    </xf>
    <xf numFmtId="0" fontId="1" fillId="0" borderId="0" xfId="0" applyNumberFormat="1" applyFont="1" applyFill="1" applyAlignment="1" applyProtection="1">
      <alignment/>
      <protection/>
    </xf>
    <xf numFmtId="0" fontId="1" fillId="0" borderId="0" xfId="0" applyNumberFormat="1" applyFont="1" applyFill="1" applyAlignment="1" applyProtection="1">
      <alignment wrapText="1"/>
      <protection/>
    </xf>
    <xf numFmtId="0" fontId="2" fillId="0" borderId="0" xfId="0" applyNumberFormat="1" applyFont="1" applyFill="1" applyAlignment="1" applyProtection="1">
      <alignment horizontal="center" vertical="center" wrapText="1"/>
      <protection/>
    </xf>
    <xf numFmtId="0" fontId="3" fillId="0" borderId="0" xfId="0" applyNumberFormat="1" applyFont="1" applyFill="1" applyAlignment="1" applyProtection="1">
      <alignment horizontal="left" vertical="center" wrapText="1"/>
      <protection/>
    </xf>
    <xf numFmtId="0" fontId="4" fillId="0" borderId="0" xfId="0" applyNumberFormat="1" applyFont="1" applyFill="1" applyAlignment="1" applyProtection="1">
      <alignment horizontal="left" vertical="center" wrapText="1"/>
      <protection/>
    </xf>
    <xf numFmtId="0" fontId="1" fillId="0" borderId="0" xfId="0" applyFont="1" applyFill="1" applyBorder="1" applyAlignment="1">
      <alignment horizontal="center"/>
    </xf>
    <xf numFmtId="0" fontId="1" fillId="0" borderId="0" xfId="0" applyFont="1" applyFill="1" applyBorder="1" applyAlignment="1">
      <alignment horizontal="center" wrapText="1"/>
    </xf>
    <xf numFmtId="0" fontId="5" fillId="0" borderId="0" xfId="0" applyNumberFormat="1" applyFont="1" applyFill="1" applyBorder="1" applyAlignment="1" applyProtection="1">
      <alignment horizontal="center" vertical="top"/>
      <protection/>
    </xf>
    <xf numFmtId="0" fontId="5" fillId="0" borderId="0" xfId="0" applyNumberFormat="1" applyFont="1" applyFill="1" applyAlignment="1" applyProtection="1">
      <alignment horizontal="center"/>
      <protection/>
    </xf>
    <xf numFmtId="0" fontId="1" fillId="0" borderId="0" xfId="0" applyFont="1" applyFill="1" applyAlignment="1">
      <alignment horizontal="center"/>
    </xf>
    <xf numFmtId="0" fontId="3" fillId="0" borderId="0" xfId="0" applyNumberFormat="1" applyFont="1" applyFill="1" applyBorder="1" applyAlignment="1" applyProtection="1">
      <alignment horizontal="right" vertical="center"/>
      <protection/>
    </xf>
    <xf numFmtId="0" fontId="1" fillId="0" borderId="1" xfId="0" applyNumberFormat="1" applyFont="1" applyFill="1" applyBorder="1" applyAlignment="1" applyProtection="1">
      <alignment horizontal="center" vertical="center" wrapText="1"/>
      <protection/>
    </xf>
    <xf numFmtId="49" fontId="7" fillId="0" borderId="2" xfId="0" applyNumberFormat="1" applyFont="1" applyFill="1" applyBorder="1" applyAlignment="1">
      <alignment horizontal="center" vertical="center"/>
    </xf>
    <xf numFmtId="0" fontId="7" fillId="0" borderId="3" xfId="0" applyFont="1" applyFill="1" applyBorder="1" applyAlignment="1">
      <alignment vertical="center" wrapText="1"/>
    </xf>
    <xf numFmtId="0" fontId="8" fillId="0" borderId="4" xfId="0" applyNumberFormat="1" applyFont="1" applyFill="1" applyBorder="1" applyAlignment="1" applyProtection="1">
      <alignment/>
      <protection/>
    </xf>
    <xf numFmtId="0" fontId="8" fillId="0" borderId="1" xfId="0" applyNumberFormat="1" applyFont="1" applyFill="1" applyBorder="1" applyAlignment="1" applyProtection="1">
      <alignment/>
      <protection/>
    </xf>
    <xf numFmtId="49" fontId="7" fillId="0" borderId="5" xfId="0" applyNumberFormat="1" applyFont="1" applyFill="1" applyBorder="1" applyAlignment="1">
      <alignment horizontal="center" vertical="center"/>
    </xf>
    <xf numFmtId="0" fontId="7" fillId="0" borderId="1" xfId="0" applyFont="1" applyFill="1" applyBorder="1" applyAlignment="1">
      <alignment vertical="center" wrapText="1"/>
    </xf>
    <xf numFmtId="0" fontId="8" fillId="0" borderId="6" xfId="0" applyNumberFormat="1" applyFont="1" applyFill="1" applyBorder="1" applyAlignment="1" applyProtection="1">
      <alignment/>
      <protection/>
    </xf>
    <xf numFmtId="0" fontId="9" fillId="0" borderId="1" xfId="0" applyNumberFormat="1" applyFont="1" applyFill="1" applyBorder="1" applyAlignment="1" applyProtection="1">
      <alignment/>
      <protection/>
    </xf>
    <xf numFmtId="0" fontId="8" fillId="0" borderId="1" xfId="0" applyNumberFormat="1" applyFont="1" applyFill="1" applyBorder="1" applyAlignment="1" applyProtection="1">
      <alignment horizontal="center" vertical="center"/>
      <protection/>
    </xf>
    <xf numFmtId="49" fontId="9" fillId="0" borderId="7" xfId="0" applyNumberFormat="1" applyFont="1" applyFill="1" applyBorder="1" applyAlignment="1">
      <alignment horizontal="center" vertical="center"/>
    </xf>
    <xf numFmtId="49" fontId="9" fillId="0" borderId="8" xfId="0" applyNumberFormat="1" applyFont="1" applyFill="1" applyBorder="1" applyAlignment="1" applyProtection="1">
      <alignment horizontal="center" vertical="center"/>
      <protection/>
    </xf>
    <xf numFmtId="0" fontId="9" fillId="0" borderId="8" xfId="0" applyFont="1" applyFill="1" applyBorder="1" applyAlignment="1">
      <alignment vertical="center" wrapText="1"/>
    </xf>
    <xf numFmtId="0" fontId="9" fillId="0" borderId="8" xfId="0" applyNumberFormat="1" applyFont="1" applyFill="1" applyBorder="1" applyAlignment="1" applyProtection="1">
      <alignment/>
      <protection/>
    </xf>
    <xf numFmtId="0" fontId="9" fillId="0" borderId="9" xfId="0" applyNumberFormat="1" applyFont="1" applyFill="1" applyBorder="1" applyAlignment="1" applyProtection="1">
      <alignment/>
      <protection/>
    </xf>
    <xf numFmtId="49" fontId="8" fillId="0" borderId="10" xfId="0" applyNumberFormat="1" applyFont="1" applyFill="1" applyBorder="1" applyAlignment="1" applyProtection="1">
      <alignment horizontal="center" vertical="center"/>
      <protection/>
    </xf>
    <xf numFmtId="49" fontId="8" fillId="0" borderId="11" xfId="0" applyNumberFormat="1" applyFont="1" applyFill="1" applyBorder="1" applyAlignment="1" applyProtection="1">
      <alignment horizontal="center" vertical="center"/>
      <protection/>
    </xf>
    <xf numFmtId="49" fontId="10" fillId="0" borderId="5" xfId="0" applyNumberFormat="1" applyFont="1" applyFill="1" applyBorder="1" applyAlignment="1">
      <alignment horizontal="center" vertical="center"/>
    </xf>
    <xf numFmtId="49" fontId="3" fillId="0" borderId="11" xfId="0" applyNumberFormat="1" applyFont="1" applyFill="1" applyBorder="1" applyAlignment="1" applyProtection="1">
      <alignment horizontal="center" vertical="center"/>
      <protection/>
    </xf>
    <xf numFmtId="0" fontId="3" fillId="0" borderId="1" xfId="0" applyFont="1" applyFill="1" applyBorder="1" applyAlignment="1">
      <alignment vertical="center" wrapText="1"/>
    </xf>
    <xf numFmtId="49" fontId="11" fillId="0" borderId="1" xfId="0" applyNumberFormat="1" applyFont="1" applyFill="1" applyBorder="1" applyAlignment="1" applyProtection="1">
      <alignment horizontal="right"/>
      <protection/>
    </xf>
    <xf numFmtId="0" fontId="5" fillId="0" borderId="1" xfId="0" applyNumberFormat="1" applyFont="1" applyFill="1" applyBorder="1" applyAlignment="1" applyProtection="1">
      <alignment horizontal="right"/>
      <protection/>
    </xf>
    <xf numFmtId="1" fontId="5" fillId="0" borderId="6" xfId="0" applyNumberFormat="1" applyFont="1" applyFill="1" applyBorder="1" applyAlignment="1" applyProtection="1">
      <alignment horizontal="right"/>
      <protection/>
    </xf>
    <xf numFmtId="49" fontId="3" fillId="0" borderId="5" xfId="0" applyNumberFormat="1" applyFont="1" applyBorder="1" applyAlignment="1">
      <alignment horizontal="center" vertical="center"/>
    </xf>
    <xf numFmtId="0" fontId="3" fillId="0" borderId="1" xfId="0" applyNumberFormat="1" applyFont="1" applyFill="1" applyBorder="1" applyAlignment="1" applyProtection="1">
      <alignment horizontal="center" vertical="center"/>
      <protection/>
    </xf>
    <xf numFmtId="0" fontId="3" fillId="0" borderId="1" xfId="0" applyFont="1" applyBorder="1" applyAlignment="1">
      <alignment vertical="center" wrapText="1"/>
    </xf>
    <xf numFmtId="0" fontId="11" fillId="0" borderId="1" xfId="0" applyNumberFormat="1" applyFont="1" applyFill="1" applyBorder="1" applyAlignment="1" applyProtection="1">
      <alignment horizontal="right"/>
      <protection/>
    </xf>
    <xf numFmtId="49" fontId="11" fillId="0" borderId="1" xfId="0" applyNumberFormat="1" applyFont="1" applyFill="1" applyBorder="1" applyAlignment="1" applyProtection="1">
      <alignment horizontal="right"/>
      <protection/>
    </xf>
    <xf numFmtId="0" fontId="5" fillId="0" borderId="12" xfId="0" applyNumberFormat="1" applyFont="1" applyFill="1" applyBorder="1" applyAlignment="1" applyProtection="1">
      <alignment horizontal="right"/>
      <protection/>
    </xf>
    <xf numFmtId="49" fontId="3" fillId="0" borderId="5" xfId="0" applyNumberFormat="1" applyFont="1" applyFill="1" applyBorder="1" applyAlignment="1">
      <alignment horizontal="center" vertical="center"/>
    </xf>
    <xf numFmtId="0" fontId="11" fillId="0" borderId="12" xfId="0" applyNumberFormat="1" applyFont="1" applyFill="1" applyBorder="1" applyAlignment="1" applyProtection="1">
      <alignment horizontal="right"/>
      <protection/>
    </xf>
    <xf numFmtId="49" fontId="11" fillId="0" borderId="12" xfId="0" applyNumberFormat="1" applyFont="1" applyFill="1" applyBorder="1" applyAlignment="1" applyProtection="1">
      <alignment horizontal="right"/>
      <protection/>
    </xf>
    <xf numFmtId="49" fontId="3" fillId="0" borderId="13" xfId="0" applyNumberFormat="1" applyFont="1" applyFill="1" applyBorder="1" applyAlignment="1">
      <alignment horizontal="center" vertical="center"/>
    </xf>
    <xf numFmtId="0" fontId="3" fillId="0" borderId="14" xfId="0" applyNumberFormat="1" applyFont="1" applyFill="1" applyBorder="1" applyAlignment="1" applyProtection="1">
      <alignment horizontal="center" vertical="center"/>
      <protection/>
    </xf>
    <xf numFmtId="0" fontId="3" fillId="0" borderId="12" xfId="0" applyFont="1" applyFill="1" applyBorder="1" applyAlignment="1">
      <alignment vertical="center" wrapText="1"/>
    </xf>
    <xf numFmtId="0" fontId="11" fillId="0" borderId="14" xfId="0" applyNumberFormat="1" applyFont="1" applyFill="1" applyBorder="1" applyAlignment="1" applyProtection="1">
      <alignment horizontal="right"/>
      <protection/>
    </xf>
    <xf numFmtId="49" fontId="11" fillId="0" borderId="14" xfId="0" applyNumberFormat="1" applyFont="1" applyFill="1" applyBorder="1" applyAlignment="1" applyProtection="1">
      <alignment horizontal="right"/>
      <protection/>
    </xf>
    <xf numFmtId="1" fontId="5" fillId="0" borderId="15" xfId="0" applyNumberFormat="1" applyFont="1" applyFill="1" applyBorder="1" applyAlignment="1" applyProtection="1">
      <alignment horizontal="right"/>
      <protection/>
    </xf>
    <xf numFmtId="0" fontId="5" fillId="0" borderId="7" xfId="0" applyFont="1" applyFill="1" applyBorder="1" applyAlignment="1">
      <alignment horizontal="center" vertical="center"/>
    </xf>
    <xf numFmtId="0" fontId="5" fillId="0" borderId="16" xfId="0" applyNumberFormat="1" applyFont="1" applyFill="1" applyBorder="1" applyAlignment="1" applyProtection="1">
      <alignment horizontal="center" vertical="center"/>
      <protection/>
    </xf>
    <xf numFmtId="0" fontId="5" fillId="0" borderId="8" xfId="0" applyFont="1" applyFill="1" applyBorder="1" applyAlignment="1">
      <alignment wrapText="1"/>
    </xf>
    <xf numFmtId="0" fontId="5" fillId="0" borderId="0" xfId="0" applyFont="1" applyFill="1" applyBorder="1" applyAlignment="1">
      <alignment horizontal="center" vertical="center"/>
    </xf>
    <xf numFmtId="0" fontId="5" fillId="0" borderId="0" xfId="0" applyNumberFormat="1" applyFont="1" applyFill="1" applyBorder="1" applyAlignment="1" applyProtection="1">
      <alignment horizontal="center" vertical="center"/>
      <protection/>
    </xf>
    <xf numFmtId="0" fontId="5" fillId="0" borderId="0" xfId="0" applyFont="1" applyFill="1" applyBorder="1" applyAlignment="1">
      <alignment wrapText="1"/>
    </xf>
    <xf numFmtId="49" fontId="5" fillId="0" borderId="0" xfId="0" applyNumberFormat="1" applyFont="1" applyFill="1" applyBorder="1" applyAlignment="1" applyProtection="1">
      <alignment horizontal="right"/>
      <protection/>
    </xf>
    <xf numFmtId="0" fontId="5" fillId="0" borderId="0" xfId="0" applyNumberFormat="1" applyFont="1" applyFill="1" applyBorder="1" applyAlignment="1" applyProtection="1">
      <alignment horizontal="right"/>
      <protection/>
    </xf>
    <xf numFmtId="0" fontId="12" fillId="0" borderId="0" xfId="0" applyFont="1" applyFill="1" applyBorder="1" applyAlignment="1">
      <alignment horizontal="center" vertical="center"/>
    </xf>
    <xf numFmtId="0" fontId="13" fillId="0" borderId="0" xfId="0" applyNumberFormat="1" applyFont="1" applyFill="1" applyBorder="1" applyAlignment="1" applyProtection="1">
      <alignment horizontal="center" vertical="center"/>
      <protection/>
    </xf>
    <xf numFmtId="0" fontId="12" fillId="0" borderId="0" xfId="0" applyFont="1" applyFill="1" applyBorder="1" applyAlignment="1">
      <alignment wrapText="1"/>
    </xf>
    <xf numFmtId="0" fontId="8" fillId="0" borderId="0" xfId="0" applyNumberFormat="1" applyFont="1" applyFill="1" applyBorder="1" applyAlignment="1" applyProtection="1">
      <alignment/>
      <protection/>
    </xf>
    <xf numFmtId="0" fontId="11" fillId="0" borderId="0" xfId="0" applyNumberFormat="1" applyFont="1" applyFill="1" applyAlignment="1" applyProtection="1">
      <alignment/>
      <protection/>
    </xf>
    <xf numFmtId="0" fontId="5" fillId="0" borderId="0" xfId="0" applyNumberFormat="1" applyFont="1" applyFill="1" applyAlignment="1" applyProtection="1">
      <alignment/>
      <protection/>
    </xf>
    <xf numFmtId="49" fontId="3" fillId="0" borderId="13" xfId="0" applyNumberFormat="1" applyFont="1" applyBorder="1" applyAlignment="1">
      <alignment horizontal="center" vertical="center"/>
    </xf>
    <xf numFmtId="0" fontId="3" fillId="0" borderId="12" xfId="0" applyNumberFormat="1" applyFont="1" applyFill="1" applyBorder="1" applyAlignment="1" applyProtection="1">
      <alignment horizontal="center" vertical="center"/>
      <protection/>
    </xf>
    <xf numFmtId="0" fontId="3" fillId="0" borderId="12" xfId="0" applyFont="1" applyBorder="1" applyAlignment="1">
      <alignment vertical="center" wrapText="1"/>
    </xf>
    <xf numFmtId="49" fontId="11" fillId="0" borderId="12" xfId="0" applyNumberFormat="1" applyFont="1" applyFill="1" applyBorder="1" applyAlignment="1" applyProtection="1">
      <alignment horizontal="right"/>
      <protection/>
    </xf>
    <xf numFmtId="0" fontId="5" fillId="0" borderId="12" xfId="0" applyNumberFormat="1" applyFont="1" applyFill="1" applyBorder="1" applyAlignment="1" applyProtection="1">
      <alignment horizontal="right"/>
      <protection/>
    </xf>
    <xf numFmtId="49" fontId="3" fillId="0" borderId="17" xfId="0" applyNumberFormat="1" applyFont="1" applyBorder="1" applyAlignment="1">
      <alignment horizontal="center" vertical="center"/>
    </xf>
    <xf numFmtId="0" fontId="3" fillId="0" borderId="4" xfId="0" applyNumberFormat="1" applyFont="1" applyFill="1" applyBorder="1" applyAlignment="1" applyProtection="1">
      <alignment horizontal="center" vertical="center"/>
      <protection/>
    </xf>
    <xf numFmtId="0" fontId="3" fillId="0" borderId="4" xfId="0" applyFont="1" applyFill="1" applyBorder="1" applyAlignment="1">
      <alignment vertical="center" wrapText="1"/>
    </xf>
    <xf numFmtId="0" fontId="5" fillId="0" borderId="18" xfId="0" applyNumberFormat="1" applyFont="1" applyFill="1" applyBorder="1" applyAlignment="1" applyProtection="1">
      <alignment horizontal="right"/>
      <protection/>
    </xf>
    <xf numFmtId="49" fontId="11" fillId="0" borderId="4" xfId="0" applyNumberFormat="1" applyFont="1" applyFill="1" applyBorder="1" applyAlignment="1" applyProtection="1">
      <alignment horizontal="right"/>
      <protection/>
    </xf>
    <xf numFmtId="0" fontId="5" fillId="0" borderId="4" xfId="0" applyNumberFormat="1" applyFont="1" applyFill="1" applyBorder="1" applyAlignment="1" applyProtection="1">
      <alignment horizontal="right"/>
      <protection/>
    </xf>
    <xf numFmtId="1" fontId="5" fillId="0" borderId="19" xfId="0" applyNumberFormat="1" applyFont="1" applyFill="1" applyBorder="1" applyAlignment="1" applyProtection="1">
      <alignment horizontal="right"/>
      <protection/>
    </xf>
    <xf numFmtId="0" fontId="3" fillId="0" borderId="0" xfId="0" applyNumberFormat="1" applyFont="1" applyFill="1" applyBorder="1" applyAlignment="1" applyProtection="1">
      <alignment horizontal="center" vertical="center"/>
      <protection/>
    </xf>
    <xf numFmtId="49" fontId="3" fillId="0" borderId="20" xfId="0" applyNumberFormat="1" applyFont="1" applyBorder="1" applyAlignment="1">
      <alignment horizontal="center" vertical="center"/>
    </xf>
    <xf numFmtId="0" fontId="3" fillId="0" borderId="21"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14" xfId="0" applyFont="1" applyFill="1" applyBorder="1" applyAlignment="1">
      <alignment vertical="center" wrapText="1"/>
    </xf>
    <xf numFmtId="0" fontId="3" fillId="0" borderId="23" xfId="0" applyFont="1" applyFill="1" applyBorder="1" applyAlignment="1">
      <alignment vertical="center" wrapText="1"/>
    </xf>
    <xf numFmtId="0" fontId="3" fillId="0" borderId="24" xfId="0" applyNumberFormat="1" applyFont="1" applyFill="1" applyBorder="1" applyAlignment="1">
      <alignment vertical="center" wrapText="1"/>
    </xf>
    <xf numFmtId="0" fontId="5" fillId="0" borderId="4" xfId="0" applyNumberFormat="1" applyFont="1" applyFill="1" applyBorder="1" applyAlignment="1" applyProtection="1">
      <alignment horizontal="right"/>
      <protection/>
    </xf>
    <xf numFmtId="49" fontId="11" fillId="0" borderId="18" xfId="0" applyNumberFormat="1" applyFont="1" applyFill="1" applyBorder="1" applyAlignment="1" applyProtection="1">
      <alignment horizontal="right"/>
      <protection/>
    </xf>
    <xf numFmtId="0" fontId="5" fillId="0" borderId="25" xfId="0" applyNumberFormat="1" applyFont="1" applyFill="1" applyBorder="1" applyAlignment="1" applyProtection="1">
      <alignment horizontal="right"/>
      <protection/>
    </xf>
    <xf numFmtId="0" fontId="5" fillId="0" borderId="26" xfId="0" applyNumberFormat="1" applyFont="1" applyFill="1" applyBorder="1" applyAlignment="1" applyProtection="1">
      <alignment horizontal="right"/>
      <protection/>
    </xf>
    <xf numFmtId="0" fontId="5" fillId="0" borderId="27" xfId="0" applyNumberFormat="1" applyFont="1" applyFill="1" applyBorder="1" applyAlignment="1" applyProtection="1">
      <alignment horizontal="right"/>
      <protection/>
    </xf>
    <xf numFmtId="1" fontId="5" fillId="0" borderId="28" xfId="0" applyNumberFormat="1" applyFont="1" applyFill="1" applyBorder="1" applyAlignment="1" applyProtection="1">
      <alignment horizontal="right"/>
      <protection/>
    </xf>
    <xf numFmtId="0" fontId="11" fillId="0" borderId="0" xfId="0" applyFont="1" applyAlignment="1">
      <alignment/>
    </xf>
    <xf numFmtId="0" fontId="11" fillId="0" borderId="0" xfId="0" applyFont="1" applyAlignment="1">
      <alignment horizontal="right"/>
    </xf>
    <xf numFmtId="0" fontId="9" fillId="0" borderId="0" xfId="0" applyNumberFormat="1" applyFont="1" applyFill="1" applyBorder="1" applyAlignment="1" applyProtection="1">
      <alignment/>
      <protection/>
    </xf>
    <xf numFmtId="1" fontId="5" fillId="0" borderId="3" xfId="0" applyNumberFormat="1" applyFont="1" applyFill="1" applyBorder="1" applyAlignment="1" applyProtection="1">
      <alignment horizontal="right"/>
      <protection/>
    </xf>
    <xf numFmtId="1" fontId="5" fillId="0" borderId="29" xfId="0" applyNumberFormat="1" applyFont="1" applyFill="1" applyBorder="1" applyAlignment="1" applyProtection="1">
      <alignment horizontal="right"/>
      <protection/>
    </xf>
    <xf numFmtId="1" fontId="5" fillId="0" borderId="1" xfId="0" applyNumberFormat="1" applyFont="1" applyFill="1" applyBorder="1" applyAlignment="1" applyProtection="1">
      <alignment horizontal="right"/>
      <protection/>
    </xf>
    <xf numFmtId="1" fontId="5" fillId="0" borderId="16" xfId="0" applyNumberFormat="1" applyFont="1" applyFill="1" applyBorder="1" applyAlignment="1" applyProtection="1">
      <alignment horizontal="right"/>
      <protection/>
    </xf>
    <xf numFmtId="1" fontId="5" fillId="0" borderId="6" xfId="0" applyNumberFormat="1" applyFont="1" applyFill="1" applyBorder="1" applyAlignment="1" applyProtection="1">
      <alignment horizontal="right"/>
      <protection/>
    </xf>
    <xf numFmtId="1" fontId="5" fillId="0" borderId="9" xfId="0" applyNumberFormat="1" applyFont="1" applyFill="1" applyBorder="1" applyAlignment="1" applyProtection="1">
      <alignment horizontal="right"/>
      <protection/>
    </xf>
    <xf numFmtId="0" fontId="1" fillId="0" borderId="1" xfId="0" applyNumberFormat="1" applyFont="1" applyFill="1" applyBorder="1" applyAlignment="1" applyProtection="1">
      <alignment horizontal="center" vertical="center" wrapText="1"/>
      <protection/>
    </xf>
    <xf numFmtId="0" fontId="1" fillId="0" borderId="8"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left" vertical="center" wrapText="1"/>
      <protection/>
    </xf>
    <xf numFmtId="0" fontId="5" fillId="0" borderId="0" xfId="0" applyNumberFormat="1" applyFont="1" applyFill="1" applyBorder="1" applyAlignment="1" applyProtection="1">
      <alignment horizontal="center" vertical="top" wrapText="1"/>
      <protection/>
    </xf>
    <xf numFmtId="0" fontId="1" fillId="0" borderId="2" xfId="0" applyFont="1" applyFill="1" applyBorder="1" applyAlignment="1">
      <alignment horizontal="center" wrapText="1"/>
    </xf>
    <xf numFmtId="0" fontId="1" fillId="0" borderId="5" xfId="0" applyFont="1" applyFill="1" applyBorder="1" applyAlignment="1">
      <alignment horizontal="center" wrapText="1"/>
    </xf>
    <xf numFmtId="0" fontId="2" fillId="0" borderId="3" xfId="0" applyNumberFormat="1" applyFont="1" applyFill="1" applyBorder="1" applyAlignment="1" applyProtection="1">
      <alignment horizontal="center" vertical="center" wrapText="1"/>
      <protection/>
    </xf>
    <xf numFmtId="0" fontId="0" fillId="0" borderId="1" xfId="0" applyBorder="1" applyAlignment="1">
      <alignment/>
    </xf>
    <xf numFmtId="0" fontId="0" fillId="0" borderId="8" xfId="0" applyBorder="1" applyAlignment="1">
      <alignment/>
    </xf>
    <xf numFmtId="0" fontId="1" fillId="0" borderId="30"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31" xfId="0" applyBorder="1" applyAlignment="1">
      <alignment horizontal="center" vertical="center" wrapText="1"/>
    </xf>
    <xf numFmtId="0" fontId="3" fillId="0" borderId="3" xfId="0" applyNumberFormat="1" applyFont="1" applyFill="1" applyBorder="1" applyAlignment="1" applyProtection="1">
      <alignment horizontal="center" vertical="center" wrapText="1"/>
      <protection/>
    </xf>
    <xf numFmtId="0" fontId="0" fillId="0" borderId="3" xfId="0" applyBorder="1" applyAlignment="1">
      <alignment horizontal="center"/>
    </xf>
    <xf numFmtId="0" fontId="0" fillId="0" borderId="1" xfId="0" applyBorder="1" applyAlignment="1">
      <alignment horizontal="center"/>
    </xf>
    <xf numFmtId="0" fontId="3" fillId="0" borderId="29" xfId="0" applyNumberFormat="1" applyFont="1" applyFill="1" applyBorder="1" applyAlignment="1" applyProtection="1">
      <alignment horizontal="center" vertical="center" wrapText="1"/>
      <protection/>
    </xf>
    <xf numFmtId="0" fontId="0" fillId="0" borderId="6" xfId="0" applyBorder="1" applyAlignment="1">
      <alignment vertical="center"/>
    </xf>
    <xf numFmtId="0" fontId="0" fillId="0" borderId="9" xfId="0" applyBorder="1" applyAlignment="1">
      <alignment vertical="center"/>
    </xf>
    <xf numFmtId="0" fontId="2" fillId="0" borderId="5"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
  <sheetViews>
    <sheetView tabSelected="1" zoomScale="75" zoomScaleNormal="75" workbookViewId="0" topLeftCell="A1">
      <selection activeCell="L2" sqref="L2"/>
    </sheetView>
  </sheetViews>
  <sheetFormatPr defaultColWidth="9.00390625" defaultRowHeight="12.75"/>
  <cols>
    <col min="1" max="1" width="13.25390625" style="0" customWidth="1"/>
    <col min="2" max="2" width="12.25390625" style="0" customWidth="1"/>
    <col min="3" max="3" width="56.375" style="0" customWidth="1"/>
    <col min="4" max="4" width="13.25390625" style="0" customWidth="1"/>
    <col min="5" max="5" width="13.625" style="0" customWidth="1"/>
    <col min="6" max="6" width="7.75390625" style="0" customWidth="1"/>
    <col min="7" max="7" width="10.875" style="0" customWidth="1"/>
    <col min="9" max="9" width="8.875" style="0" customWidth="1"/>
    <col min="10" max="10" width="10.75390625" style="0" customWidth="1"/>
    <col min="11" max="11" width="6.25390625" style="0" customWidth="1"/>
    <col min="12" max="12" width="10.125" style="0" customWidth="1"/>
    <col min="13" max="13" width="9.625" style="0" customWidth="1"/>
    <col min="14" max="14" width="10.25390625" style="0" customWidth="1"/>
    <col min="15" max="15" width="11.875" style="0" customWidth="1"/>
  </cols>
  <sheetData>
    <row r="1" spans="1:15" ht="67.5" customHeight="1">
      <c r="A1" s="1"/>
      <c r="B1" s="1"/>
      <c r="C1" s="2"/>
      <c r="D1" s="3"/>
      <c r="E1" s="3"/>
      <c r="F1" s="3"/>
      <c r="G1" s="3"/>
      <c r="H1" s="3"/>
      <c r="I1" s="3"/>
      <c r="J1" s="3"/>
      <c r="K1" s="3"/>
      <c r="L1" s="102" t="s">
        <v>71</v>
      </c>
      <c r="M1" s="102"/>
      <c r="N1" s="102"/>
      <c r="O1" s="5"/>
    </row>
    <row r="2" spans="1:15" ht="15.75">
      <c r="A2" s="1"/>
      <c r="B2" s="1"/>
      <c r="C2" s="2"/>
      <c r="D2" s="3"/>
      <c r="E2" s="3"/>
      <c r="F2" s="3"/>
      <c r="G2" s="3"/>
      <c r="H2" s="3"/>
      <c r="I2" s="3"/>
      <c r="J2" s="3"/>
      <c r="K2" s="3"/>
      <c r="L2" s="4"/>
      <c r="M2" s="4"/>
      <c r="N2" s="4"/>
      <c r="O2" s="5"/>
    </row>
    <row r="3" spans="1:15" ht="19.5" customHeight="1">
      <c r="A3" s="103" t="s">
        <v>69</v>
      </c>
      <c r="B3" s="103"/>
      <c r="C3" s="103"/>
      <c r="D3" s="103"/>
      <c r="E3" s="103"/>
      <c r="F3" s="103"/>
      <c r="G3" s="103"/>
      <c r="H3" s="103"/>
      <c r="I3" s="103"/>
      <c r="J3" s="103"/>
      <c r="K3" s="103"/>
      <c r="L3" s="103"/>
      <c r="M3" s="103"/>
      <c r="N3" s="103"/>
      <c r="O3" s="103"/>
    </row>
    <row r="4" spans="1:15" ht="19.5" thickBot="1">
      <c r="A4" s="6"/>
      <c r="B4" s="6"/>
      <c r="C4" s="7"/>
      <c r="D4" s="6"/>
      <c r="E4" s="6"/>
      <c r="F4" s="8"/>
      <c r="G4" s="6"/>
      <c r="H4" s="6"/>
      <c r="I4" s="9"/>
      <c r="J4" s="10"/>
      <c r="K4" s="10"/>
      <c r="L4" s="10"/>
      <c r="M4" s="10"/>
      <c r="N4" s="10"/>
      <c r="O4" s="11" t="s">
        <v>0</v>
      </c>
    </row>
    <row r="5" spans="1:15" ht="12.75">
      <c r="A5" s="104" t="s">
        <v>1</v>
      </c>
      <c r="B5" s="106" t="s">
        <v>2</v>
      </c>
      <c r="C5" s="109" t="s">
        <v>3</v>
      </c>
      <c r="D5" s="113" t="s">
        <v>4</v>
      </c>
      <c r="E5" s="114"/>
      <c r="F5" s="114"/>
      <c r="G5" s="114"/>
      <c r="H5" s="114"/>
      <c r="I5" s="113" t="s">
        <v>5</v>
      </c>
      <c r="J5" s="114"/>
      <c r="K5" s="114"/>
      <c r="L5" s="114"/>
      <c r="M5" s="114"/>
      <c r="N5" s="114"/>
      <c r="O5" s="116" t="s">
        <v>6</v>
      </c>
    </row>
    <row r="6" spans="1:15" ht="12.75">
      <c r="A6" s="105"/>
      <c r="B6" s="107"/>
      <c r="C6" s="110"/>
      <c r="D6" s="115"/>
      <c r="E6" s="115"/>
      <c r="F6" s="115"/>
      <c r="G6" s="115"/>
      <c r="H6" s="115"/>
      <c r="I6" s="115"/>
      <c r="J6" s="115"/>
      <c r="K6" s="115"/>
      <c r="L6" s="115"/>
      <c r="M6" s="115"/>
      <c r="N6" s="115"/>
      <c r="O6" s="117"/>
    </row>
    <row r="7" spans="1:15" ht="12.75">
      <c r="A7" s="105"/>
      <c r="B7" s="107"/>
      <c r="C7" s="110"/>
      <c r="D7" s="115"/>
      <c r="E7" s="115"/>
      <c r="F7" s="115"/>
      <c r="G7" s="115"/>
      <c r="H7" s="115"/>
      <c r="I7" s="115"/>
      <c r="J7" s="115"/>
      <c r="K7" s="115"/>
      <c r="L7" s="115"/>
      <c r="M7" s="115"/>
      <c r="N7" s="115"/>
      <c r="O7" s="117"/>
    </row>
    <row r="8" spans="1:15" ht="12.75">
      <c r="A8" s="105"/>
      <c r="B8" s="107"/>
      <c r="C8" s="110"/>
      <c r="D8" s="115"/>
      <c r="E8" s="115"/>
      <c r="F8" s="115"/>
      <c r="G8" s="115"/>
      <c r="H8" s="115"/>
      <c r="I8" s="115"/>
      <c r="J8" s="115"/>
      <c r="K8" s="115"/>
      <c r="L8" s="115"/>
      <c r="M8" s="115"/>
      <c r="N8" s="115"/>
      <c r="O8" s="117"/>
    </row>
    <row r="9" spans="1:15" ht="12.75">
      <c r="A9" s="119" t="s">
        <v>7</v>
      </c>
      <c r="B9" s="107"/>
      <c r="C9" s="111"/>
      <c r="D9" s="115"/>
      <c r="E9" s="115"/>
      <c r="F9" s="115"/>
      <c r="G9" s="115"/>
      <c r="H9" s="115"/>
      <c r="I9" s="115"/>
      <c r="J9" s="115"/>
      <c r="K9" s="115"/>
      <c r="L9" s="115"/>
      <c r="M9" s="115"/>
      <c r="N9" s="115"/>
      <c r="O9" s="117"/>
    </row>
    <row r="10" spans="1:15" ht="12.75">
      <c r="A10" s="119"/>
      <c r="B10" s="107"/>
      <c r="C10" s="111"/>
      <c r="D10" s="98" t="s">
        <v>8</v>
      </c>
      <c r="E10" s="100" t="s">
        <v>9</v>
      </c>
      <c r="F10" s="98" t="s">
        <v>10</v>
      </c>
      <c r="G10" s="98"/>
      <c r="H10" s="100" t="s">
        <v>11</v>
      </c>
      <c r="I10" s="98" t="s">
        <v>8</v>
      </c>
      <c r="J10" s="100" t="s">
        <v>9</v>
      </c>
      <c r="K10" s="98" t="s">
        <v>10</v>
      </c>
      <c r="L10" s="98"/>
      <c r="M10" s="100" t="s">
        <v>11</v>
      </c>
      <c r="N10" s="12" t="s">
        <v>10</v>
      </c>
      <c r="O10" s="117"/>
    </row>
    <row r="11" spans="1:15" ht="12.75">
      <c r="A11" s="119"/>
      <c r="B11" s="107"/>
      <c r="C11" s="111"/>
      <c r="D11" s="98"/>
      <c r="E11" s="100"/>
      <c r="F11" s="98" t="s">
        <v>12</v>
      </c>
      <c r="G11" s="98" t="s">
        <v>13</v>
      </c>
      <c r="H11" s="100"/>
      <c r="I11" s="98"/>
      <c r="J11" s="100"/>
      <c r="K11" s="98" t="s">
        <v>12</v>
      </c>
      <c r="L11" s="98" t="s">
        <v>13</v>
      </c>
      <c r="M11" s="100"/>
      <c r="N11" s="98" t="s">
        <v>14</v>
      </c>
      <c r="O11" s="117"/>
    </row>
    <row r="12" spans="1:15" ht="45" customHeight="1" thickBot="1">
      <c r="A12" s="120"/>
      <c r="B12" s="108"/>
      <c r="C12" s="112"/>
      <c r="D12" s="99"/>
      <c r="E12" s="101"/>
      <c r="F12" s="99"/>
      <c r="G12" s="99"/>
      <c r="H12" s="101"/>
      <c r="I12" s="99"/>
      <c r="J12" s="101"/>
      <c r="K12" s="99"/>
      <c r="L12" s="99"/>
      <c r="M12" s="101"/>
      <c r="N12" s="99"/>
      <c r="O12" s="118"/>
    </row>
    <row r="13" spans="1:15" ht="16.5" hidden="1">
      <c r="A13" s="17">
        <v>250000</v>
      </c>
      <c r="B13" s="21"/>
      <c r="C13" s="18" t="s">
        <v>15</v>
      </c>
      <c r="D13" s="20">
        <f>D14</f>
        <v>0</v>
      </c>
      <c r="E13" s="20"/>
      <c r="F13" s="20"/>
      <c r="G13" s="20"/>
      <c r="H13" s="20"/>
      <c r="I13" s="15">
        <f>I14</f>
        <v>0</v>
      </c>
      <c r="J13" s="16"/>
      <c r="K13" s="16"/>
      <c r="L13" s="16"/>
      <c r="M13" s="16">
        <f>M14</f>
        <v>0</v>
      </c>
      <c r="N13" s="16">
        <f>N14</f>
        <v>0</v>
      </c>
      <c r="O13" s="19">
        <f>I13+D13</f>
        <v>0</v>
      </c>
    </row>
    <row r="14" spans="1:15" ht="17.25" hidden="1" thickBot="1">
      <c r="A14" s="22">
        <v>250404</v>
      </c>
      <c r="B14" s="23" t="s">
        <v>16</v>
      </c>
      <c r="C14" s="24" t="s">
        <v>17</v>
      </c>
      <c r="D14" s="25"/>
      <c r="E14" s="25"/>
      <c r="F14" s="25"/>
      <c r="G14" s="25"/>
      <c r="H14" s="25"/>
      <c r="I14" s="25">
        <f>M14+J14</f>
        <v>0</v>
      </c>
      <c r="J14" s="25"/>
      <c r="K14" s="25"/>
      <c r="L14" s="25"/>
      <c r="M14" s="25">
        <f>N14</f>
        <v>0</v>
      </c>
      <c r="N14" s="25"/>
      <c r="O14" s="26">
        <f>I14+D14</f>
        <v>0</v>
      </c>
    </row>
    <row r="15" spans="1:15" ht="38.25" customHeight="1">
      <c r="A15" s="13" t="s">
        <v>18</v>
      </c>
      <c r="B15" s="27"/>
      <c r="C15" s="14" t="s">
        <v>19</v>
      </c>
      <c r="D15" s="92">
        <f>D16</f>
        <v>16641987</v>
      </c>
      <c r="E15" s="92">
        <f>E16</f>
        <v>16641987</v>
      </c>
      <c r="F15" s="92"/>
      <c r="G15" s="92"/>
      <c r="H15" s="92"/>
      <c r="I15" s="92"/>
      <c r="J15" s="92"/>
      <c r="K15" s="92"/>
      <c r="L15" s="92"/>
      <c r="M15" s="92"/>
      <c r="N15" s="92"/>
      <c r="O15" s="93">
        <f>O16</f>
        <v>16641987</v>
      </c>
    </row>
    <row r="16" spans="1:15" ht="36" customHeight="1">
      <c r="A16" s="17" t="s">
        <v>20</v>
      </c>
      <c r="B16" s="28"/>
      <c r="C16" s="18" t="s">
        <v>21</v>
      </c>
      <c r="D16" s="94">
        <f>D17+D19+D22+D24+D26+D35+D39</f>
        <v>16641987</v>
      </c>
      <c r="E16" s="94">
        <f>E17+E19+E22+E24+E26+E35+E39</f>
        <v>16641987</v>
      </c>
      <c r="F16" s="94"/>
      <c r="G16" s="94"/>
      <c r="H16" s="94"/>
      <c r="I16" s="94"/>
      <c r="J16" s="94"/>
      <c r="K16" s="94"/>
      <c r="L16" s="94"/>
      <c r="M16" s="94"/>
      <c r="N16" s="94"/>
      <c r="O16" s="96">
        <f>O17+O19+O22+O24+O26+O35+O39</f>
        <v>16641987</v>
      </c>
    </row>
    <row r="17" spans="1:15" ht="210.75" customHeight="1" hidden="1">
      <c r="A17" s="29" t="s">
        <v>22</v>
      </c>
      <c r="B17" s="30" t="s">
        <v>23</v>
      </c>
      <c r="C17" s="31" t="s">
        <v>24</v>
      </c>
      <c r="D17" s="32">
        <f>E17</f>
        <v>0</v>
      </c>
      <c r="E17" s="32"/>
      <c r="F17" s="33"/>
      <c r="G17" s="33"/>
      <c r="H17" s="33"/>
      <c r="I17" s="33"/>
      <c r="J17" s="33"/>
      <c r="K17" s="33"/>
      <c r="L17" s="33"/>
      <c r="M17" s="33"/>
      <c r="N17" s="33"/>
      <c r="O17" s="34">
        <f>SUM(D17+I17)</f>
        <v>0</v>
      </c>
    </row>
    <row r="18" spans="1:15" ht="189" hidden="1">
      <c r="A18" s="64" t="s">
        <v>25</v>
      </c>
      <c r="B18" s="65">
        <v>1030</v>
      </c>
      <c r="C18" s="66" t="s">
        <v>26</v>
      </c>
      <c r="D18" s="42">
        <f>E18</f>
        <v>0</v>
      </c>
      <c r="E18" s="67"/>
      <c r="F18" s="68"/>
      <c r="G18" s="68"/>
      <c r="H18" s="68"/>
      <c r="I18" s="68"/>
      <c r="J18" s="68"/>
      <c r="K18" s="68"/>
      <c r="L18" s="68"/>
      <c r="M18" s="68"/>
      <c r="N18" s="68"/>
      <c r="O18" s="49">
        <f>SUM(D18+I18)</f>
        <v>0</v>
      </c>
    </row>
    <row r="19" spans="1:15" ht="343.5" customHeight="1" hidden="1">
      <c r="A19" s="64" t="s">
        <v>27</v>
      </c>
      <c r="B19" s="78">
        <v>1030</v>
      </c>
      <c r="C19" s="80" t="s">
        <v>64</v>
      </c>
      <c r="D19" s="43">
        <f>E19</f>
        <v>0</v>
      </c>
      <c r="E19" s="67"/>
      <c r="F19" s="85"/>
      <c r="G19" s="85"/>
      <c r="H19" s="85"/>
      <c r="I19" s="85"/>
      <c r="J19" s="85"/>
      <c r="K19" s="85"/>
      <c r="L19" s="85"/>
      <c r="M19" s="85"/>
      <c r="N19" s="85"/>
      <c r="O19" s="49">
        <f>SUM(D19+I19)</f>
        <v>0</v>
      </c>
    </row>
    <row r="20" spans="1:15" ht="267.75" hidden="1">
      <c r="A20" s="77"/>
      <c r="B20" s="76"/>
      <c r="C20" s="81" t="s">
        <v>28</v>
      </c>
      <c r="D20" s="72"/>
      <c r="E20" s="84"/>
      <c r="F20" s="86"/>
      <c r="G20" s="86"/>
      <c r="H20" s="86"/>
      <c r="I20" s="86"/>
      <c r="J20" s="86"/>
      <c r="K20" s="86"/>
      <c r="L20" s="86"/>
      <c r="M20" s="86"/>
      <c r="N20" s="86"/>
      <c r="O20" s="88"/>
    </row>
    <row r="21" spans="1:15" ht="256.5" customHeight="1" hidden="1">
      <c r="A21" s="69"/>
      <c r="B21" s="79"/>
      <c r="C21" s="82" t="s">
        <v>65</v>
      </c>
      <c r="D21" s="83"/>
      <c r="E21" s="73"/>
      <c r="F21" s="87"/>
      <c r="G21" s="87"/>
      <c r="H21" s="87"/>
      <c r="I21" s="87"/>
      <c r="J21" s="87"/>
      <c r="K21" s="87"/>
      <c r="L21" s="87"/>
      <c r="M21" s="87"/>
      <c r="N21" s="87"/>
      <c r="O21" s="75"/>
    </row>
    <row r="22" spans="1:15" ht="91.5" customHeight="1" hidden="1">
      <c r="A22" s="69" t="s">
        <v>29</v>
      </c>
      <c r="B22" s="70">
        <v>1070</v>
      </c>
      <c r="C22" s="71" t="s">
        <v>30</v>
      </c>
      <c r="D22" s="73">
        <f>E22</f>
        <v>0</v>
      </c>
      <c r="E22" s="73"/>
      <c r="F22" s="74"/>
      <c r="G22" s="74"/>
      <c r="H22" s="74"/>
      <c r="I22" s="74"/>
      <c r="J22" s="74"/>
      <c r="K22" s="74"/>
      <c r="L22" s="74"/>
      <c r="M22" s="74"/>
      <c r="N22" s="74"/>
      <c r="O22" s="75">
        <f aca="true" t="shared" si="0" ref="O22:O37">SUM(D22+I22)</f>
        <v>0</v>
      </c>
    </row>
    <row r="23" spans="1:15" ht="78.75" hidden="1">
      <c r="A23" s="41" t="s">
        <v>31</v>
      </c>
      <c r="B23" s="36">
        <v>1070</v>
      </c>
      <c r="C23" s="31" t="s">
        <v>32</v>
      </c>
      <c r="D23" s="38">
        <f>E23</f>
        <v>0</v>
      </c>
      <c r="E23" s="32"/>
      <c r="F23" s="33"/>
      <c r="G23" s="33"/>
      <c r="H23" s="33"/>
      <c r="I23" s="33"/>
      <c r="J23" s="33"/>
      <c r="K23" s="33"/>
      <c r="L23" s="33"/>
      <c r="M23" s="33"/>
      <c r="N23" s="33"/>
      <c r="O23" s="34">
        <f t="shared" si="0"/>
        <v>0</v>
      </c>
    </row>
    <row r="24" spans="1:15" ht="168.75" customHeight="1" hidden="1">
      <c r="A24" s="41" t="s">
        <v>33</v>
      </c>
      <c r="B24" s="36">
        <v>1070</v>
      </c>
      <c r="C24" s="31" t="s">
        <v>34</v>
      </c>
      <c r="D24" s="32">
        <f>E24</f>
        <v>0</v>
      </c>
      <c r="E24" s="32"/>
      <c r="F24" s="33"/>
      <c r="G24" s="33"/>
      <c r="H24" s="33"/>
      <c r="I24" s="33"/>
      <c r="J24" s="33"/>
      <c r="K24" s="33"/>
      <c r="L24" s="33"/>
      <c r="M24" s="33"/>
      <c r="N24" s="33"/>
      <c r="O24" s="34">
        <f t="shared" si="0"/>
        <v>0</v>
      </c>
    </row>
    <row r="25" spans="1:15" ht="173.25" hidden="1">
      <c r="A25" s="35" t="s">
        <v>35</v>
      </c>
      <c r="B25" s="36">
        <v>1070</v>
      </c>
      <c r="C25" s="37" t="s">
        <v>36</v>
      </c>
      <c r="D25" s="42">
        <f>E25</f>
        <v>0</v>
      </c>
      <c r="E25" s="32"/>
      <c r="F25" s="33"/>
      <c r="G25" s="33"/>
      <c r="H25" s="33"/>
      <c r="I25" s="33"/>
      <c r="J25" s="33"/>
      <c r="K25" s="33"/>
      <c r="L25" s="33"/>
      <c r="M25" s="33"/>
      <c r="N25" s="33"/>
      <c r="O25" s="34">
        <f t="shared" si="0"/>
        <v>0</v>
      </c>
    </row>
    <row r="26" spans="1:15" ht="121.5" customHeight="1" hidden="1">
      <c r="A26" s="35" t="s">
        <v>37</v>
      </c>
      <c r="B26" s="36">
        <v>1070</v>
      </c>
      <c r="C26" s="31" t="s">
        <v>38</v>
      </c>
      <c r="D26" s="39">
        <f>E26</f>
        <v>0</v>
      </c>
      <c r="E26" s="32"/>
      <c r="F26" s="33"/>
      <c r="G26" s="33"/>
      <c r="H26" s="33"/>
      <c r="I26" s="33"/>
      <c r="J26" s="33"/>
      <c r="K26" s="33"/>
      <c r="L26" s="33"/>
      <c r="M26" s="33"/>
      <c r="N26" s="33"/>
      <c r="O26" s="34">
        <f t="shared" si="0"/>
        <v>0</v>
      </c>
    </row>
    <row r="27" spans="1:15" ht="31.5" hidden="1">
      <c r="A27" s="35" t="s">
        <v>39</v>
      </c>
      <c r="B27" s="36">
        <v>1070</v>
      </c>
      <c r="C27" s="31" t="s">
        <v>40</v>
      </c>
      <c r="D27" s="42">
        <f aca="true" t="shared" si="1" ref="D27:D38">E27</f>
        <v>0</v>
      </c>
      <c r="E27" s="32"/>
      <c r="F27" s="33"/>
      <c r="G27" s="33"/>
      <c r="H27" s="33"/>
      <c r="I27" s="33"/>
      <c r="J27" s="33"/>
      <c r="K27" s="33"/>
      <c r="L27" s="33"/>
      <c r="M27" s="33"/>
      <c r="N27" s="33"/>
      <c r="O27" s="34">
        <f t="shared" si="0"/>
        <v>0</v>
      </c>
    </row>
    <row r="28" spans="1:15" ht="18.75" hidden="1">
      <c r="A28" s="41" t="s">
        <v>41</v>
      </c>
      <c r="B28" s="36">
        <v>1040</v>
      </c>
      <c r="C28" s="31" t="s">
        <v>42</v>
      </c>
      <c r="D28" s="42">
        <f t="shared" si="1"/>
        <v>0</v>
      </c>
      <c r="E28" s="32"/>
      <c r="F28" s="33"/>
      <c r="G28" s="33"/>
      <c r="H28" s="33"/>
      <c r="I28" s="33"/>
      <c r="J28" s="33"/>
      <c r="K28" s="33"/>
      <c r="L28" s="33"/>
      <c r="M28" s="33"/>
      <c r="N28" s="33"/>
      <c r="O28" s="34">
        <f t="shared" si="0"/>
        <v>0</v>
      </c>
    </row>
    <row r="29" spans="1:15" ht="18.75" hidden="1">
      <c r="A29" s="41" t="s">
        <v>43</v>
      </c>
      <c r="B29" s="36">
        <v>1040</v>
      </c>
      <c r="C29" s="31" t="s">
        <v>44</v>
      </c>
      <c r="D29" s="42">
        <f t="shared" si="1"/>
        <v>0</v>
      </c>
      <c r="E29" s="32"/>
      <c r="F29" s="33"/>
      <c r="G29" s="33"/>
      <c r="H29" s="33"/>
      <c r="I29" s="33"/>
      <c r="J29" s="33"/>
      <c r="K29" s="33"/>
      <c r="L29" s="33"/>
      <c r="M29" s="33"/>
      <c r="N29" s="33"/>
      <c r="O29" s="34">
        <f t="shared" si="0"/>
        <v>0</v>
      </c>
    </row>
    <row r="30" spans="1:15" ht="18.75" hidden="1">
      <c r="A30" s="41" t="s">
        <v>45</v>
      </c>
      <c r="B30" s="36">
        <v>1040</v>
      </c>
      <c r="C30" s="31" t="s">
        <v>46</v>
      </c>
      <c r="D30" s="42">
        <f t="shared" si="1"/>
        <v>0</v>
      </c>
      <c r="E30" s="32"/>
      <c r="F30" s="33"/>
      <c r="G30" s="33"/>
      <c r="H30" s="33"/>
      <c r="I30" s="33"/>
      <c r="J30" s="33"/>
      <c r="K30" s="33"/>
      <c r="L30" s="33"/>
      <c r="M30" s="33"/>
      <c r="N30" s="33"/>
      <c r="O30" s="34">
        <f t="shared" si="0"/>
        <v>0</v>
      </c>
    </row>
    <row r="31" spans="1:15" ht="18.75" hidden="1">
      <c r="A31" s="41" t="s">
        <v>47</v>
      </c>
      <c r="B31" s="36">
        <v>1040</v>
      </c>
      <c r="C31" s="31" t="s">
        <v>48</v>
      </c>
      <c r="D31" s="42">
        <f t="shared" si="1"/>
        <v>0</v>
      </c>
      <c r="E31" s="32"/>
      <c r="F31" s="33"/>
      <c r="G31" s="33"/>
      <c r="H31" s="33"/>
      <c r="I31" s="33"/>
      <c r="J31" s="33"/>
      <c r="K31" s="33"/>
      <c r="L31" s="33"/>
      <c r="M31" s="33"/>
      <c r="N31" s="33"/>
      <c r="O31" s="34">
        <f t="shared" si="0"/>
        <v>0</v>
      </c>
    </row>
    <row r="32" spans="1:15" ht="18.75" hidden="1">
      <c r="A32" s="41" t="s">
        <v>49</v>
      </c>
      <c r="B32" s="36">
        <v>1040</v>
      </c>
      <c r="C32" s="31" t="s">
        <v>50</v>
      </c>
      <c r="D32" s="42">
        <f t="shared" si="1"/>
        <v>0</v>
      </c>
      <c r="E32" s="32"/>
      <c r="F32" s="33"/>
      <c r="G32" s="33"/>
      <c r="H32" s="33"/>
      <c r="I32" s="33"/>
      <c r="J32" s="33"/>
      <c r="K32" s="33"/>
      <c r="L32" s="33"/>
      <c r="M32" s="33"/>
      <c r="N32" s="33"/>
      <c r="O32" s="34">
        <f t="shared" si="0"/>
        <v>0</v>
      </c>
    </row>
    <row r="33" spans="1:15" ht="18.75" hidden="1">
      <c r="A33" s="41" t="s">
        <v>51</v>
      </c>
      <c r="B33" s="36">
        <v>1040</v>
      </c>
      <c r="C33" s="31" t="s">
        <v>52</v>
      </c>
      <c r="D33" s="42">
        <f t="shared" si="1"/>
        <v>0</v>
      </c>
      <c r="E33" s="32"/>
      <c r="F33" s="33"/>
      <c r="G33" s="33"/>
      <c r="H33" s="33"/>
      <c r="I33" s="33"/>
      <c r="J33" s="33"/>
      <c r="K33" s="33"/>
      <c r="L33" s="33"/>
      <c r="M33" s="33"/>
      <c r="N33" s="33"/>
      <c r="O33" s="34">
        <f t="shared" si="0"/>
        <v>0</v>
      </c>
    </row>
    <row r="34" spans="1:15" ht="31.5" hidden="1">
      <c r="A34" s="41" t="s">
        <v>53</v>
      </c>
      <c r="B34" s="36">
        <v>1040</v>
      </c>
      <c r="C34" s="31" t="s">
        <v>54</v>
      </c>
      <c r="D34" s="42">
        <f t="shared" si="1"/>
        <v>0</v>
      </c>
      <c r="E34" s="32"/>
      <c r="F34" s="33"/>
      <c r="G34" s="33"/>
      <c r="H34" s="33"/>
      <c r="I34" s="33"/>
      <c r="J34" s="33"/>
      <c r="K34" s="33"/>
      <c r="L34" s="33"/>
      <c r="M34" s="33"/>
      <c r="N34" s="33"/>
      <c r="O34" s="34">
        <f t="shared" si="0"/>
        <v>0</v>
      </c>
    </row>
    <row r="35" spans="1:15" ht="45" customHeight="1">
      <c r="A35" s="41" t="s">
        <v>55</v>
      </c>
      <c r="B35" s="36">
        <v>1060</v>
      </c>
      <c r="C35" s="31" t="s">
        <v>56</v>
      </c>
      <c r="D35" s="43" t="str">
        <f>E35</f>
        <v>16961887</v>
      </c>
      <c r="E35" s="32" t="s">
        <v>70</v>
      </c>
      <c r="F35" s="33"/>
      <c r="G35" s="33"/>
      <c r="H35" s="33"/>
      <c r="I35" s="33"/>
      <c r="J35" s="33"/>
      <c r="K35" s="33"/>
      <c r="L35" s="33"/>
      <c r="M35" s="33"/>
      <c r="N35" s="33"/>
      <c r="O35" s="34">
        <f t="shared" si="0"/>
        <v>16961887</v>
      </c>
    </row>
    <row r="36" spans="1:15" ht="47.25" hidden="1">
      <c r="A36" s="44" t="s">
        <v>57</v>
      </c>
      <c r="B36" s="45">
        <v>1060</v>
      </c>
      <c r="C36" s="46" t="s">
        <v>58</v>
      </c>
      <c r="D36" s="47">
        <f t="shared" si="1"/>
        <v>0</v>
      </c>
      <c r="E36" s="48"/>
      <c r="F36" s="40"/>
      <c r="G36" s="40"/>
      <c r="H36" s="40"/>
      <c r="I36" s="40"/>
      <c r="J36" s="40"/>
      <c r="K36" s="40"/>
      <c r="L36" s="40"/>
      <c r="M36" s="40"/>
      <c r="N36" s="40"/>
      <c r="O36" s="34">
        <f t="shared" si="0"/>
        <v>0</v>
      </c>
    </row>
    <row r="37" spans="1:15" ht="31.5" hidden="1">
      <c r="A37" s="41" t="s">
        <v>59</v>
      </c>
      <c r="B37" s="36">
        <v>1010</v>
      </c>
      <c r="C37" s="31" t="s">
        <v>60</v>
      </c>
      <c r="D37" s="47">
        <f t="shared" si="1"/>
        <v>0</v>
      </c>
      <c r="E37" s="48"/>
      <c r="F37" s="40"/>
      <c r="G37" s="40"/>
      <c r="H37" s="40"/>
      <c r="I37" s="40"/>
      <c r="J37" s="40"/>
      <c r="K37" s="40"/>
      <c r="L37" s="40"/>
      <c r="M37" s="40"/>
      <c r="N37" s="40"/>
      <c r="O37" s="49">
        <f t="shared" si="0"/>
        <v>0</v>
      </c>
    </row>
    <row r="38" spans="1:15" ht="31.5" hidden="1">
      <c r="A38" s="35" t="s">
        <v>61</v>
      </c>
      <c r="B38" s="36">
        <v>1010</v>
      </c>
      <c r="C38" s="37" t="s">
        <v>62</v>
      </c>
      <c r="D38" s="47">
        <f t="shared" si="1"/>
        <v>0</v>
      </c>
      <c r="E38" s="48"/>
      <c r="F38" s="40"/>
      <c r="G38" s="40"/>
      <c r="H38" s="40"/>
      <c r="I38" s="40"/>
      <c r="J38" s="40"/>
      <c r="K38" s="40"/>
      <c r="L38" s="40"/>
      <c r="M38" s="40"/>
      <c r="N38" s="40"/>
      <c r="O38" s="49">
        <f>SUM(D38+I38)</f>
        <v>0</v>
      </c>
    </row>
    <row r="39" spans="1:15" ht="52.5" customHeight="1">
      <c r="A39" s="44" t="s">
        <v>57</v>
      </c>
      <c r="B39" s="45">
        <v>1060</v>
      </c>
      <c r="C39" s="46" t="s">
        <v>58</v>
      </c>
      <c r="D39" s="48" t="str">
        <f>E39</f>
        <v>-319900</v>
      </c>
      <c r="E39" s="48" t="s">
        <v>68</v>
      </c>
      <c r="F39" s="40"/>
      <c r="G39" s="40"/>
      <c r="H39" s="40"/>
      <c r="I39" s="40"/>
      <c r="J39" s="40"/>
      <c r="K39" s="40"/>
      <c r="L39" s="40"/>
      <c r="M39" s="40"/>
      <c r="N39" s="40"/>
      <c r="O39" s="49">
        <f>SUM(D39+I39)</f>
        <v>-319900</v>
      </c>
    </row>
    <row r="40" spans="1:15" ht="19.5" thickBot="1">
      <c r="A40" s="50"/>
      <c r="B40" s="51"/>
      <c r="C40" s="52" t="s">
        <v>63</v>
      </c>
      <c r="D40" s="95">
        <f>D15</f>
        <v>16641987</v>
      </c>
      <c r="E40" s="95">
        <f>E15</f>
        <v>16641987</v>
      </c>
      <c r="F40" s="95"/>
      <c r="G40" s="95"/>
      <c r="H40" s="95"/>
      <c r="I40" s="95"/>
      <c r="J40" s="95"/>
      <c r="K40" s="95"/>
      <c r="L40" s="95"/>
      <c r="M40" s="95"/>
      <c r="N40" s="95"/>
      <c r="O40" s="97">
        <f>O15</f>
        <v>16641987</v>
      </c>
    </row>
    <row r="41" spans="1:15" ht="18.75">
      <c r="A41" s="53"/>
      <c r="B41" s="54"/>
      <c r="C41" s="55"/>
      <c r="D41" s="56"/>
      <c r="E41" s="56"/>
      <c r="F41" s="57"/>
      <c r="G41" s="57"/>
      <c r="H41" s="57"/>
      <c r="I41" s="57"/>
      <c r="J41" s="57"/>
      <c r="K41" s="57"/>
      <c r="L41" s="57"/>
      <c r="M41" s="57"/>
      <c r="N41" s="57"/>
      <c r="O41" s="56"/>
    </row>
    <row r="42" spans="1:15" ht="18.75">
      <c r="A42" s="53"/>
      <c r="B42" s="54"/>
      <c r="C42" s="55"/>
      <c r="D42" s="56"/>
      <c r="E42" s="56"/>
      <c r="F42" s="57"/>
      <c r="G42" s="57"/>
      <c r="H42" s="57"/>
      <c r="I42" s="57"/>
      <c r="J42" s="57"/>
      <c r="K42" s="57"/>
      <c r="L42" s="57"/>
      <c r="M42" s="57"/>
      <c r="N42" s="57"/>
      <c r="O42" s="56"/>
    </row>
    <row r="43" spans="1:15" ht="16.5">
      <c r="A43" s="58"/>
      <c r="B43" s="59"/>
      <c r="C43" s="60"/>
      <c r="D43" s="61"/>
      <c r="E43" s="61"/>
      <c r="F43" s="61"/>
      <c r="G43" s="61"/>
      <c r="H43" s="61"/>
      <c r="I43" s="61"/>
      <c r="J43" s="61"/>
      <c r="K43" s="61"/>
      <c r="L43" s="61"/>
      <c r="N43" s="61"/>
      <c r="O43" s="61"/>
    </row>
    <row r="44" spans="2:15" ht="18.75">
      <c r="B44" s="89"/>
      <c r="C44" s="89" t="s">
        <v>66</v>
      </c>
      <c r="D44" s="90"/>
      <c r="E44" s="62"/>
      <c r="F44" s="62"/>
      <c r="G44" s="62"/>
      <c r="H44" s="62"/>
      <c r="I44" s="62"/>
      <c r="J44" s="62"/>
      <c r="K44" s="62"/>
      <c r="L44" s="62"/>
      <c r="M44" s="91" t="s">
        <v>67</v>
      </c>
      <c r="N44" s="62"/>
      <c r="O44" s="63"/>
    </row>
  </sheetData>
  <mergeCells count="22">
    <mergeCell ref="L1:N1"/>
    <mergeCell ref="A3:O3"/>
    <mergeCell ref="A5:A8"/>
    <mergeCell ref="B5:B12"/>
    <mergeCell ref="C5:C12"/>
    <mergeCell ref="D5:H9"/>
    <mergeCell ref="I5:N9"/>
    <mergeCell ref="O5:O12"/>
    <mergeCell ref="A9:A12"/>
    <mergeCell ref="D10:D12"/>
    <mergeCell ref="E10:E12"/>
    <mergeCell ref="F10:G10"/>
    <mergeCell ref="H10:H12"/>
    <mergeCell ref="I10:I12"/>
    <mergeCell ref="F11:F12"/>
    <mergeCell ref="G11:G12"/>
    <mergeCell ref="K11:K12"/>
    <mergeCell ref="L11:L12"/>
    <mergeCell ref="N11:N12"/>
    <mergeCell ref="J10:J12"/>
    <mergeCell ref="K10:L10"/>
    <mergeCell ref="M10:M12"/>
  </mergeCells>
  <printOptions/>
  <pageMargins left="0.46" right="0.25" top="0.54" bottom="0.36" header="0.5" footer="0.5"/>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dc:creator>
  <cp:keywords/>
  <dc:description/>
  <cp:lastModifiedBy>Admin</cp:lastModifiedBy>
  <cp:lastPrinted>2016-12-26T13:19:47Z</cp:lastPrinted>
  <dcterms:created xsi:type="dcterms:W3CDTF">2016-11-30T12:41:24Z</dcterms:created>
  <dcterms:modified xsi:type="dcterms:W3CDTF">2016-12-26T13:19:57Z</dcterms:modified>
  <cp:category/>
  <cp:version/>
  <cp:contentType/>
  <cp:contentStatus/>
</cp:coreProperties>
</file>