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<sst xmlns="http://schemas.openxmlformats.org/spreadsheetml/2006/main" count="85" uniqueCount="45">
  <si>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</si>
  <si>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</si>
  <si>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</si>
  <si>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</si>
  <si>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</si>
  <si>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</si>
  <si>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</si>
  <si>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</si>
  <si>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</si>
  <si>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</si>
  <si>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</si>
  <si>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</si>
  <si>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</si>
  <si>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</si>
  <si>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</si>
  <si>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</si>
  <si>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</si>
  <si>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</si>
  <si>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</si>
  <si>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</si>
  <si>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</si>
  <si>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</si>
  <si>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</si>
  <si>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</si>
  <si>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</si>
  <si>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</si>
  <si>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</si>
  <si>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</si>
  <si>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</si>
  <si>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</si>
  <si>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</si>
  <si>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</si>
  <si>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</si>
  <si>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</si>
  <si>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</si>
  <si>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</si>
  <si>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</si>
  <si>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</si>
  <si>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</si>
  <si>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</si>
  <si>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</si>
  <si>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</si>
  <si>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</si>
  <si>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11 сесія 7-го скликання 08.07.2016 року</t>
  </si>
  <si>
    <t xml:space="preserve"> Про внесення змін до рішення міської ради від 15.01.2016 року № 158 "Про внесення змін до рішення міської ради від 24.12.2015 року № 126 "Про міський бюджет на 2016 рік"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</si>
</sst>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" fillId="10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2" borderId="15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0" fillId="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3" fillId="35" borderId="22" xfId="0" applyFont="1" applyFill="1" applyBorder="1" applyAlignment="1">
      <alignment vertical="center" textRotation="90"/>
    </xf>
    <xf numFmtId="0" fontId="3" fillId="35" borderId="23" xfId="0" applyFont="1" applyFill="1" applyBorder="1" applyAlignment="1">
      <alignment vertical="center" textRotation="90"/>
    </xf>
    <xf numFmtId="0" fontId="3" fillId="35" borderId="23" xfId="0" applyFont="1" applyFill="1" applyBorder="1" applyAlignment="1">
      <alignment textRotation="90"/>
    </xf>
    <xf numFmtId="0" fontId="3" fillId="35" borderId="23" xfId="0" applyFont="1" applyFill="1" applyBorder="1" applyAlignment="1">
      <alignment textRotation="90" wrapText="1"/>
    </xf>
    <xf numFmtId="0" fontId="3" fillId="35" borderId="24" xfId="0" applyFont="1" applyFill="1" applyBorder="1" applyAlignment="1">
      <alignment textRotation="90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"/>
  <sheetViews>
    <sheetView tabSelected="1" zoomScale="85" zoomScaleNormal="85" zoomScalePageLayoutView="0" workbookViewId="0" topLeftCell="A1">
      <pane xSplit="20" ySplit="2" topLeftCell="U3" activePane="bottomRight" state="frozen"/>
      <selection pane="topLeft" activeCell="A1" sqref="A1"/>
      <selection pane="topRight" activeCell="U1" sqref="U1"/>
      <selection pane="bottomLeft" activeCell="A3" sqref="A3"/>
      <selection pane="bottomRight" activeCell="C4" sqref="C4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6" customWidth="1"/>
    <col min="4" max="39" width="3.8515625" style="1" bestFit="1" customWidth="1"/>
    <col min="40" max="40" width="3.140625" style="1" customWidth="1"/>
    <col min="41" max="43" width="3.7109375" style="1" bestFit="1" customWidth="1"/>
    <col min="44" max="44" width="3.8515625" style="1" bestFit="1" customWidth="1"/>
    <col min="45" max="16384" width="9.140625" style="1" customWidth="1"/>
  </cols>
  <sheetData>
    <row r="1" ht="32.25" thickBot="1">
      <c r="C1" s="25" t="s">
        <v>43</v>
      </c>
    </row>
    <row r="2" spans="1:44" s="4" customFormat="1" ht="225.75" thickBot="1">
      <c r="A2" s="20" t="s">
        <v>41</v>
      </c>
      <c r="B2" s="21" t="s">
        <v>42</v>
      </c>
      <c r="C2" s="31" t="s">
        <v>40</v>
      </c>
      <c r="D2" s="22" t="s">
        <v>5</v>
      </c>
      <c r="E2" s="22" t="s">
        <v>6</v>
      </c>
      <c r="F2" s="22" t="s">
        <v>1</v>
      </c>
      <c r="G2" s="23" t="s">
        <v>7</v>
      </c>
      <c r="H2" s="22" t="s">
        <v>8</v>
      </c>
      <c r="I2" s="22" t="s">
        <v>2</v>
      </c>
      <c r="J2" s="22" t="s">
        <v>9</v>
      </c>
      <c r="K2" s="22" t="s">
        <v>3</v>
      </c>
      <c r="L2" s="22" t="s">
        <v>4</v>
      </c>
      <c r="M2" s="22" t="s">
        <v>10</v>
      </c>
      <c r="N2" s="22" t="s">
        <v>11</v>
      </c>
      <c r="O2" s="22" t="s">
        <v>12</v>
      </c>
      <c r="P2" s="22" t="s">
        <v>13</v>
      </c>
      <c r="Q2" s="22" t="s">
        <v>14</v>
      </c>
      <c r="R2" s="22" t="s">
        <v>15</v>
      </c>
      <c r="S2" s="22" t="s">
        <v>16</v>
      </c>
      <c r="T2" s="22" t="s">
        <v>17</v>
      </c>
      <c r="U2" s="22" t="s">
        <v>18</v>
      </c>
      <c r="V2" s="22" t="s">
        <v>19</v>
      </c>
      <c r="W2" s="22" t="s">
        <v>20</v>
      </c>
      <c r="X2" s="22" t="s">
        <v>21</v>
      </c>
      <c r="Y2" s="22" t="s">
        <v>22</v>
      </c>
      <c r="Z2" s="22" t="s">
        <v>23</v>
      </c>
      <c r="AA2" s="22" t="s">
        <v>24</v>
      </c>
      <c r="AB2" s="22" t="s">
        <v>25</v>
      </c>
      <c r="AC2" s="22" t="s">
        <v>26</v>
      </c>
      <c r="AD2" s="22" t="s">
        <v>27</v>
      </c>
      <c r="AE2" s="22" t="s">
        <v>28</v>
      </c>
      <c r="AF2" s="22" t="s">
        <v>29</v>
      </c>
      <c r="AG2" s="22" t="s">
        <v>30</v>
      </c>
      <c r="AH2" s="22" t="s">
        <v>31</v>
      </c>
      <c r="AI2" s="22" t="s">
        <v>32</v>
      </c>
      <c r="AJ2" s="22" t="s">
        <v>33</v>
      </c>
      <c r="AK2" s="22" t="s">
        <v>34</v>
      </c>
      <c r="AL2" s="22" t="s">
        <v>35</v>
      </c>
      <c r="AM2" s="24" t="s">
        <v>36</v>
      </c>
      <c r="AO2" s="10" t="s">
        <v>0</v>
      </c>
      <c r="AP2" s="11" t="s">
        <v>37</v>
      </c>
      <c r="AQ2" s="12" t="s">
        <v>39</v>
      </c>
      <c r="AR2" s="13" t="s">
        <v>38</v>
      </c>
    </row>
    <row r="3" spans="1:44" ht="78.75">
      <c r="A3" s="2">
        <v>1</v>
      </c>
      <c r="B3" s="2">
        <v>339</v>
      </c>
      <c r="C3" s="32" t="s">
        <v>44</v>
      </c>
      <c r="D3" s="3" t="s">
        <v>0</v>
      </c>
      <c r="E3" s="3" t="s">
        <v>38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38</v>
      </c>
      <c r="S3" s="3" t="s">
        <v>0</v>
      </c>
      <c r="T3" s="3" t="s">
        <v>38</v>
      </c>
      <c r="U3" s="3" t="s">
        <v>0</v>
      </c>
      <c r="V3" s="3" t="s">
        <v>0</v>
      </c>
      <c r="W3" s="3" t="s">
        <v>38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38</v>
      </c>
      <c r="AC3" s="3" t="s">
        <v>38</v>
      </c>
      <c r="AD3" s="3" t="s">
        <v>0</v>
      </c>
      <c r="AE3" s="3" t="s">
        <v>38</v>
      </c>
      <c r="AF3" s="3" t="s">
        <v>0</v>
      </c>
      <c r="AG3" s="3" t="s">
        <v>38</v>
      </c>
      <c r="AH3" s="3" t="s">
        <v>38</v>
      </c>
      <c r="AI3" s="3" t="s">
        <v>0</v>
      </c>
      <c r="AJ3" s="3" t="s">
        <v>0</v>
      </c>
      <c r="AK3" s="3" t="s">
        <v>38</v>
      </c>
      <c r="AL3" s="3" t="s">
        <v>0</v>
      </c>
      <c r="AM3" s="3" t="s">
        <v>0</v>
      </c>
      <c r="AO3" s="6">
        <f>COUNTIF(D3:AM3,AO2)</f>
        <v>26</v>
      </c>
      <c r="AP3" s="7">
        <f>COUNTIF(D3:AM3,AP2)</f>
        <v>0</v>
      </c>
      <c r="AQ3" s="8">
        <f>COUNTIF(D3:AM3,AQ2)</f>
        <v>0</v>
      </c>
      <c r="AR3" s="9">
        <f>COUNTIF(D3:AM3,AR2)</f>
        <v>10</v>
      </c>
    </row>
    <row r="4" ht="15.75" thickBot="1"/>
    <row r="5" spans="3:39" ht="15.75">
      <c r="C5" s="27" t="s">
        <v>0</v>
      </c>
      <c r="D5" s="16">
        <f>COUNTIF(D3:D3,C5)</f>
        <v>1</v>
      </c>
      <c r="E5" s="14">
        <f aca="true" t="shared" si="0" ref="E5:AM5">COUNTIF(E3:E3,$C$5)</f>
        <v>0</v>
      </c>
      <c r="F5" s="14">
        <f t="shared" si="0"/>
        <v>1</v>
      </c>
      <c r="G5" s="14">
        <f t="shared" si="0"/>
        <v>1</v>
      </c>
      <c r="H5" s="14">
        <f t="shared" si="0"/>
        <v>1</v>
      </c>
      <c r="I5" s="14">
        <f t="shared" si="0"/>
        <v>1</v>
      </c>
      <c r="J5" s="14">
        <f t="shared" si="0"/>
        <v>1</v>
      </c>
      <c r="K5" s="14">
        <f t="shared" si="0"/>
        <v>1</v>
      </c>
      <c r="L5" s="14">
        <f t="shared" si="0"/>
        <v>1</v>
      </c>
      <c r="M5" s="14">
        <f t="shared" si="0"/>
        <v>1</v>
      </c>
      <c r="N5" s="14">
        <f t="shared" si="0"/>
        <v>1</v>
      </c>
      <c r="O5" s="14">
        <f t="shared" si="0"/>
        <v>1</v>
      </c>
      <c r="P5" s="14">
        <f t="shared" si="0"/>
        <v>1</v>
      </c>
      <c r="Q5" s="14">
        <f t="shared" si="0"/>
        <v>1</v>
      </c>
      <c r="R5" s="14">
        <f t="shared" si="0"/>
        <v>0</v>
      </c>
      <c r="S5" s="14">
        <f t="shared" si="0"/>
        <v>1</v>
      </c>
      <c r="T5" s="14">
        <f t="shared" si="0"/>
        <v>0</v>
      </c>
      <c r="U5" s="14">
        <f t="shared" si="0"/>
        <v>1</v>
      </c>
      <c r="V5" s="14">
        <f t="shared" si="0"/>
        <v>1</v>
      </c>
      <c r="W5" s="14">
        <f t="shared" si="0"/>
        <v>0</v>
      </c>
      <c r="X5" s="14">
        <f t="shared" si="0"/>
        <v>1</v>
      </c>
      <c r="Y5" s="14">
        <f t="shared" si="0"/>
        <v>1</v>
      </c>
      <c r="Z5" s="14">
        <f t="shared" si="0"/>
        <v>1</v>
      </c>
      <c r="AA5" s="14">
        <f t="shared" si="0"/>
        <v>1</v>
      </c>
      <c r="AB5" s="14">
        <f t="shared" si="0"/>
        <v>0</v>
      </c>
      <c r="AC5" s="14">
        <f t="shared" si="0"/>
        <v>0</v>
      </c>
      <c r="AD5" s="14">
        <f t="shared" si="0"/>
        <v>1</v>
      </c>
      <c r="AE5" s="14">
        <f t="shared" si="0"/>
        <v>0</v>
      </c>
      <c r="AF5" s="14">
        <f t="shared" si="0"/>
        <v>1</v>
      </c>
      <c r="AG5" s="14">
        <f t="shared" si="0"/>
        <v>0</v>
      </c>
      <c r="AH5" s="14">
        <f t="shared" si="0"/>
        <v>0</v>
      </c>
      <c r="AI5" s="14">
        <f t="shared" si="0"/>
        <v>1</v>
      </c>
      <c r="AJ5" s="14">
        <f t="shared" si="0"/>
        <v>1</v>
      </c>
      <c r="AK5" s="14">
        <f t="shared" si="0"/>
        <v>0</v>
      </c>
      <c r="AL5" s="14">
        <f t="shared" si="0"/>
        <v>1</v>
      </c>
      <c r="AM5" s="14">
        <f t="shared" si="0"/>
        <v>1</v>
      </c>
    </row>
    <row r="6" spans="3:39" ht="15.75">
      <c r="C6" s="28" t="s">
        <v>37</v>
      </c>
      <c r="D6" s="17">
        <f aca="true" t="shared" si="1" ref="D6:AM6">COUNTIF(D3:D3,$C$6)</f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  <c r="V6" s="17">
        <f t="shared" si="1"/>
        <v>0</v>
      </c>
      <c r="W6" s="17">
        <f t="shared" si="1"/>
        <v>0</v>
      </c>
      <c r="X6" s="17">
        <f t="shared" si="1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>
        <f t="shared" si="1"/>
        <v>0</v>
      </c>
      <c r="AI6" s="17">
        <f t="shared" si="1"/>
        <v>0</v>
      </c>
      <c r="AJ6" s="17">
        <f t="shared" si="1"/>
        <v>0</v>
      </c>
      <c r="AK6" s="17">
        <f t="shared" si="1"/>
        <v>0</v>
      </c>
      <c r="AL6" s="17">
        <f t="shared" si="1"/>
        <v>0</v>
      </c>
      <c r="AM6" s="17">
        <f t="shared" si="1"/>
        <v>0</v>
      </c>
    </row>
    <row r="7" spans="3:39" ht="15.75">
      <c r="C7" s="29" t="s">
        <v>39</v>
      </c>
      <c r="D7" s="18">
        <f aca="true" t="shared" si="2" ref="D7:AM7">COUNTIF(D3:D3,$C$7)</f>
        <v>0</v>
      </c>
      <c r="E7" s="5">
        <f t="shared" si="2"/>
        <v>0</v>
      </c>
      <c r="F7" s="5">
        <f t="shared" si="2"/>
        <v>0</v>
      </c>
      <c r="G7" s="5">
        <f t="shared" si="2"/>
        <v>0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>
        <f t="shared" si="2"/>
        <v>0</v>
      </c>
      <c r="P7" s="5">
        <f t="shared" si="2"/>
        <v>0</v>
      </c>
      <c r="Q7" s="5">
        <f t="shared" si="2"/>
        <v>0</v>
      </c>
      <c r="R7" s="5">
        <f t="shared" si="2"/>
        <v>0</v>
      </c>
      <c r="S7" s="5">
        <f t="shared" si="2"/>
        <v>0</v>
      </c>
      <c r="T7" s="5">
        <f t="shared" si="2"/>
        <v>0</v>
      </c>
      <c r="U7" s="5">
        <f t="shared" si="2"/>
        <v>0</v>
      </c>
      <c r="V7" s="5">
        <f t="shared" si="2"/>
        <v>0</v>
      </c>
      <c r="W7" s="5">
        <f t="shared" si="2"/>
        <v>0</v>
      </c>
      <c r="X7" s="5">
        <f t="shared" si="2"/>
        <v>0</v>
      </c>
      <c r="Y7" s="5">
        <f t="shared" si="2"/>
        <v>0</v>
      </c>
      <c r="Z7" s="5">
        <f t="shared" si="2"/>
        <v>0</v>
      </c>
      <c r="AA7" s="5">
        <f t="shared" si="2"/>
        <v>0</v>
      </c>
      <c r="AB7" s="5">
        <f t="shared" si="2"/>
        <v>0</v>
      </c>
      <c r="AC7" s="5">
        <f t="shared" si="2"/>
        <v>0</v>
      </c>
      <c r="AD7" s="5">
        <f t="shared" si="2"/>
        <v>0</v>
      </c>
      <c r="AE7" s="5">
        <f t="shared" si="2"/>
        <v>0</v>
      </c>
      <c r="AF7" s="5">
        <f t="shared" si="2"/>
        <v>0</v>
      </c>
      <c r="AG7" s="5">
        <f t="shared" si="2"/>
        <v>0</v>
      </c>
      <c r="AH7" s="5">
        <f t="shared" si="2"/>
        <v>0</v>
      </c>
      <c r="AI7" s="5">
        <f t="shared" si="2"/>
        <v>0</v>
      </c>
      <c r="AJ7" s="5">
        <f t="shared" si="2"/>
        <v>0</v>
      </c>
      <c r="AK7" s="5">
        <f t="shared" si="2"/>
        <v>0</v>
      </c>
      <c r="AL7" s="5">
        <f t="shared" si="2"/>
        <v>0</v>
      </c>
      <c r="AM7" s="5">
        <f t="shared" si="2"/>
        <v>0</v>
      </c>
    </row>
    <row r="8" spans="3:39" ht="16.5" thickBot="1">
      <c r="C8" s="30" t="s">
        <v>38</v>
      </c>
      <c r="D8" s="19">
        <f aca="true" t="shared" si="3" ref="D8:AM8">COUNTIF(D3:D3,$C$8)</f>
        <v>0</v>
      </c>
      <c r="E8" s="15">
        <f t="shared" si="3"/>
        <v>1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1</v>
      </c>
      <c r="S8" s="15">
        <f t="shared" si="3"/>
        <v>0</v>
      </c>
      <c r="T8" s="15">
        <f t="shared" si="3"/>
        <v>1</v>
      </c>
      <c r="U8" s="15">
        <f t="shared" si="3"/>
        <v>0</v>
      </c>
      <c r="V8" s="15">
        <f t="shared" si="3"/>
        <v>0</v>
      </c>
      <c r="W8" s="15">
        <f t="shared" si="3"/>
        <v>1</v>
      </c>
      <c r="X8" s="15">
        <f t="shared" si="3"/>
        <v>0</v>
      </c>
      <c r="Y8" s="15">
        <f t="shared" si="3"/>
        <v>0</v>
      </c>
      <c r="Z8" s="15">
        <f t="shared" si="3"/>
        <v>0</v>
      </c>
      <c r="AA8" s="15">
        <f t="shared" si="3"/>
        <v>0</v>
      </c>
      <c r="AB8" s="15">
        <f t="shared" si="3"/>
        <v>1</v>
      </c>
      <c r="AC8" s="15">
        <f t="shared" si="3"/>
        <v>1</v>
      </c>
      <c r="AD8" s="15">
        <f t="shared" si="3"/>
        <v>0</v>
      </c>
      <c r="AE8" s="15">
        <f t="shared" si="3"/>
        <v>1</v>
      </c>
      <c r="AF8" s="15">
        <f t="shared" si="3"/>
        <v>0</v>
      </c>
      <c r="AG8" s="15">
        <f t="shared" si="3"/>
        <v>1</v>
      </c>
      <c r="AH8" s="15">
        <f t="shared" si="3"/>
        <v>1</v>
      </c>
      <c r="AI8" s="15">
        <f t="shared" si="3"/>
        <v>0</v>
      </c>
      <c r="AJ8" s="15">
        <f t="shared" si="3"/>
        <v>0</v>
      </c>
      <c r="AK8" s="15">
        <f t="shared" si="3"/>
        <v>1</v>
      </c>
      <c r="AL8" s="15">
        <f t="shared" si="3"/>
        <v>0</v>
      </c>
      <c r="AM8" s="15">
        <f t="shared" si="3"/>
        <v>0</v>
      </c>
    </row>
  </sheetData>
  <sheetProtection password="C6AB" sheet="1" formatCells="0" formatColumns="0" formatRows="0" insertColumns="0" insertRows="0" insertHyperlinks="0" deleteColumns="0" deleteRows="0"/>
  <conditionalFormatting sqref="D3:AM3">
    <cfRule type="containsText" priority="41" dxfId="3" operator="containsText" text="утримався">
      <formula>NOT(ISERROR(SEARCH("утримався",D3)))</formula>
    </cfRule>
    <cfRule type="containsText" priority="42" dxfId="4" operator="containsText" text="проти">
      <formula>NOT(ISERROR(SEARCH("проти",D3)))</formula>
    </cfRule>
    <cfRule type="containsText" priority="43" dxfId="5" operator="containsText" text="за">
      <formula>NOT(ISERROR(SEARCH("за",D3)))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Kosta</cp:lastModifiedBy>
  <cp:lastPrinted>2016-02-25T12:32:48Z</cp:lastPrinted>
  <dcterms:created xsi:type="dcterms:W3CDTF">2016-02-24T07:51:00Z</dcterms:created>
  <dcterms:modified xsi:type="dcterms:W3CDTF">2016-07-08T16:11:33Z</dcterms:modified>
  <cp:category/>
  <cp:version/>
  <cp:contentType/>
  <cp:contentStatus/>
</cp:coreProperties>
</file>