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3"/>
  </bookViews>
  <sheets>
    <sheet name="Диаграмма1" sheetId="1" r:id="rId1"/>
    <sheet name="Диаграмма3" sheetId="2" r:id="rId2"/>
    <sheet name="Диаграмма2" sheetId="3" r:id="rId3"/>
    <sheet name="Лист1" sheetId="4" r:id="rId4"/>
    <sheet name="Лист2" sheetId="5" r:id="rId5"/>
    <sheet name="Лист3" sheetId="6" r:id="rId6"/>
  </sheets>
  <definedNames>
    <definedName name="_xlnm.Print_Titles" localSheetId="3">'Лист1'!$1:$2</definedName>
  </definedNames>
  <calcPr fullCalcOnLoad="1"/>
</workbook>
</file>

<file path=xl/sharedStrings.xml><?xml version="1.0" encoding="utf-8"?>
<sst xmlns="http://schemas.openxmlformats.org/spreadsheetml/2006/main" count="1911" uniqueCount="97">
  <si>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</si>
  <si>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</si>
  <si>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</si>
  <si>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</si>
  <si>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</si>
  <si>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</si>
  <si>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</si>
  <si>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</si>
  <si>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</si>
  <si>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</si>
  <si>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</si>
  <si>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</si>
  <si>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</si>
  <si>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</si>
  <si>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</si>
  <si>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</si>
  <si>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</si>
  <si>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</si>
  <si>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</si>
  <si>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</si>
  <si>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</si>
  <si>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</si>
  <si>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</si>
  <si>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</si>
  <si>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</si>
  <si>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</si>
  <si>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</si>
  <si>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</si>
  <si>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</si>
  <si>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</si>
  <si>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</si>
  <si>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</si>
  <si>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</si>
  <si>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</si>
  <si>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</si>
  <si>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</si>
  <si>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</si>
  <si>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</si>
  <si>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</si>
  <si>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</si>
  <si>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</si>
  <si>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</si>
  <si>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</si>
  <si>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</si>
  <si>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16.11.2015 року №12 «Про утворення виконавчого комітету міської ради</t>
  </si>
  <si>
    <t>Про внесення змін до заходів міської Програми реалізації соціальної політики на 2016-2019 роки</t>
  </si>
  <si>
    <t>Про внесення змін до міської програми «Розвиток культури і туризму міста Нова Каховка на період 2013-2017 роки</t>
  </si>
  <si>
    <t>Про внесення змін до рішення сесії №159 від 15.01.2016 року «Про затвердження бюджетних призначень загальноосвітнім закладам на 2016 рік</t>
  </si>
  <si>
    <t>Про встановлення оплати за енергоносії, при наданні послуг харчування у 2016 році</t>
  </si>
  <si>
    <t xml:space="preserve">Про внесення змін та доповнень до Програми фінансової підтримки підприємств комунальної власності міста Нова Каховка на 2016 рік </t>
  </si>
  <si>
    <t>Про затвердження звіту про використання коштів резервного фонду міського бюджету за січень 2016 року</t>
  </si>
  <si>
    <t>Про затвердження звіту про використання коштів резервного фонду міського бюджету за лютий 2016 року</t>
  </si>
  <si>
    <t>Про внесення змін до рішення міської ради від 15.01.2016 року №158 «Про внесення змін до рішення міської ради від 24.12.2015 року №126 «Про міський бюджет на 2016 рік</t>
  </si>
  <si>
    <t>Про затвердження заходів за 2016 рік до Програми розвитку футболу в місті Нова Каховка на 2016 рік</t>
  </si>
  <si>
    <t>Про затвердження заходів за 2016 рік до Програми розвитку фізичної культури та спорту на 2013- 2017 роки</t>
  </si>
  <si>
    <t>Про хід виконання заходів за 2015 рік до Програми розвитку футболу в місті Нова Каховка на 2015 рік</t>
  </si>
  <si>
    <t>Про виконання заходів за 2015 рік до міської Програми розвитку фізичної культури та спорту на 2013- 2017 роки</t>
  </si>
  <si>
    <t>Про затвердження нової редакції Статуту комунального підприємства «Теплові мережі міста Нова Каховка</t>
  </si>
  <si>
    <t>Про затвердження Статуту комунального підприємства «Міський оздоровчий центр» в новій редакції</t>
  </si>
  <si>
    <t>Про внесення змін до рішення міської ради від 24.12.2015 №112 «Про внесення змін до рішення міської ради від 28.01.2015 №1902«Про поповнення статутних капіталів комунальних підприємств міста</t>
  </si>
  <si>
    <t>Про дозвіл комунальному закладу "Центральна міська лікарня міста Нова Каховка" на списання основних засобів</t>
  </si>
  <si>
    <t>Про внесення змін до рішення міської ради від 23.01.2014 року №1441 «Про затвердження переліку земельних ділянок несільськогосподарського призначення на території міста Нова Каховка, які плануються для продажу на земельних торгах</t>
  </si>
  <si>
    <t>Про доповнення переліку об’єктів приватизації на 2016 рік</t>
  </si>
  <si>
    <t>Про визначення земельних ділянок, які будуть передаватися в оренду шляхом проведення земельних торгів окремими лотами</t>
  </si>
  <si>
    <t>Про затвердження проектів землеустрою та передачу земельних ділянок у користування суб’єктам підприємницької діяльності</t>
  </si>
  <si>
    <t>Про затвердження проектів землеустрою, передачу земельних ділянок у власність та користування, припинення прав на землю громадянам</t>
  </si>
  <si>
    <t>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</si>
  <si>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>Про надання дозволу на розробку документації із землеустрою громадянам, які є учасниками антитерористичної операції</t>
  </si>
  <si>
    <t>Про надання дозволу на розробку детальних планів території та проектів землеустрою щодо земельних ділянок, які плануються для передачі в оренду на земельних торгах</t>
  </si>
  <si>
    <t>Про надання дозволу на розробку документації із землеустрою та викуп земельних ділянок</t>
  </si>
  <si>
    <t>Про надання дозволу на розробку документації із землеустрою громадянам</t>
  </si>
  <si>
    <t>Про дозвіл на розробку технічної документації з нормативної грошової оцінки сформованої земельної ділянки, Товариства з обмеженою відповідальністю “Явір”.</t>
  </si>
  <si>
    <t>Про оформлення договору сервітутного користування для будівництва об’єктів інженерно-транспортної інфраструктури</t>
  </si>
  <si>
    <t>Про оформлення договорів, які визначають розміщення та обслуговування тимчасових споруд для провадження підприємницької діяльності</t>
  </si>
  <si>
    <t>Про припинення прав на землю, передачу землі в користування та поновлення дії договорів оренди земельних ділянок.</t>
  </si>
  <si>
    <t>Про затвердження детального плану території фізичній особі – підприємцю Аванесяну Ігору Лаврентійовичу</t>
  </si>
  <si>
    <t>Про продаж об’єкта міської комунальної власності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</si>
  <si>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Чередниченком Русланом Павловичем</t>
  </si>
  <si>
    <t>Про відмову у викупі земельної ділянки ФОП Васильєвій Людмилі Миколаївні</t>
  </si>
  <si>
    <t>Про визнання комунальною власністю територіальної громади міста Нова Каховка кабелів електрозв’язку</t>
  </si>
  <si>
    <t>Про дозвіл КП "Міський оздоровчий центр" на укладання договору оренди</t>
  </si>
  <si>
    <t>Про надання пільг щодо земельного податку юридичним особам на території міста Нова Каховка в 2016 році</t>
  </si>
  <si>
    <t>Про передачу в оренду земельних ділянок Компанії Ретт Інтер Ес.Ей (Британські Віргінські Острови).</t>
  </si>
  <si>
    <t>Про віднесення ділянок до земель поточного будівництва.</t>
  </si>
  <si>
    <t>Про внесення змін до рішення міської ради від 25.02.2016 року № 229 «Про перейменування вулиць міста Нова Каховка</t>
  </si>
  <si>
    <t>Про внесення змін до рішення міської ради №23 від 26.11.2015 року «Про регламент роботи Новокаховської міської ради 7-го скликання</t>
  </si>
  <si>
    <t>Про внесення змін до рішення міської ради №231 від 25.02.2016 року « Про закріплення за виборчими округами депутатів Новокаховської міської ради сьомого скликання, обраних в багатомандатному виборчому окрузі</t>
  </si>
  <si>
    <t>Про реформування друкованого засобу масової інформації газети «Нова Каховка» - комунального підприємства «Редакція газети «Нова Каховка», засновником якої є Новокаховська міська рада</t>
  </si>
  <si>
    <t>Про затвердження договору про надання правової допомоги та консультаційних послуг</t>
  </si>
  <si>
    <t>Про Угоду про співпрацю між обласною радою та районними, міськими, районними у місті Херсоні радами Херсонської області</t>
  </si>
  <si>
    <t>Про звернення до Верховної Ради України, Генеральної прокуратури України, Міністерства внутрішніх справ України та Херсонської обласної державної адміністрації із заявою про перешкоджання законній професійній діяльності журналістів</t>
  </si>
  <si>
    <t>Про звернення до Президента України, Верховної Ради України та КабінетуМіністрів України щодо забезпечення фінансування закладів професійно-технічної освіти</t>
  </si>
  <si>
    <t xml:space="preserve">Про нагородження відзнакою міської ради “За заслуги перед містом”. </t>
  </si>
  <si>
    <t xml:space="preserve">не голосував </t>
  </si>
  <si>
    <t>не голосував</t>
  </si>
  <si>
    <t xml:space="preserve">за </t>
  </si>
  <si>
    <t>8 сесія 7-го скликання 14.04.2016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</si>
</sst>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textRotation="90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04592"/>
        <c:crosses val="autoZero"/>
        <c:auto val="1"/>
        <c:lblOffset val="100"/>
        <c:tickLblSkip val="2"/>
        <c:noMultiLvlLbl val="0"/>
      </c:catAx>
      <c:valAx>
        <c:axId val="55904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37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33379281"/>
        <c:axId val="31978074"/>
      </c:barChart>
      <c:catAx>
        <c:axId val="33379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78074"/>
        <c:crosses val="autoZero"/>
        <c:auto val="1"/>
        <c:lblOffset val="100"/>
        <c:tickLblSkip val="2"/>
        <c:noMultiLvlLbl val="0"/>
      </c:catAx>
      <c:valAx>
        <c:axId val="31978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79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712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Лист1!$C$1</c:f>
              <c:strCache>
                <c:ptCount val="1"/>
                <c:pt idx="0">
                  <c:v>8 сесія 7-го скликання 14.04.2016 року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Лист1!$C$2:$C$51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Лист1!$D$2:$D$51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Лист1!$E$2:$E$51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Лист1!$F$2:$F$51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Лист1!$G$2:$G$51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Лист1!$H$2:$H$51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6"/>
          <c:order val="6"/>
          <c:tx>
            <c:strRef>
              <c:f>Лист1!$I$1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Лист1!$I$2:$I$51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Лист1!$J$2:$J$51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Лист1!$K$2:$K$51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Лист1!$L$2:$L$51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Лист1!$M$1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Лист1!$M$2:$M$51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Лист1!$N$2:$N$51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Лист1!$O$1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Лист1!$O$2:$O$51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Лист1!$P$1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Лист1!$P$2:$P$51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Лист1!$Q$1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Лист1!$Q$2:$Q$51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Лист1!$R$1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Лист1!$R$2:$R$51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Лист1!$S$1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Лист1!$S$2:$S$51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Лист1!$T$1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Лист1!$T$2:$T$51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8"/>
          <c:order val="18"/>
          <c:tx>
            <c:strRef>
              <c:f>Лист1!$U$1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Лист1!$U$2:$U$51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9"/>
          <c:order val="19"/>
          <c:tx>
            <c:strRef>
              <c:f>Лист1!$V$1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Лист1!$V$2:$V$51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0"/>
          <c:order val="20"/>
          <c:tx>
            <c:strRef>
              <c:f>Лист1!$W$1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Лист1!$W$2:$W$51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1"/>
          <c:order val="21"/>
          <c:tx>
            <c:strRef>
              <c:f>Лист1!$X$1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Лист1!$X$2:$X$51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2"/>
          <c:order val="22"/>
          <c:tx>
            <c:strRef>
              <c:f>Лист1!$Y$1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Лист1!$Y$2:$Y$51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3"/>
          <c:order val="23"/>
          <c:tx>
            <c:strRef>
              <c:f>Лист1!$Z$1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Лист1!$Z$2:$Z$51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4"/>
          <c:order val="24"/>
          <c:tx>
            <c:strRef>
              <c:f>Лист1!$AA$1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Лист1!$AA$2:$AA$51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5"/>
          <c:order val="25"/>
          <c:tx>
            <c:strRef>
              <c:f>Лист1!$AB$1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Лист1!$AB$2:$AB$51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6"/>
          <c:order val="26"/>
          <c:tx>
            <c:strRef>
              <c:f>Лист1!$AC$1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Лист1!$AC$2:$AC$51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7"/>
          <c:order val="27"/>
          <c:tx>
            <c:strRef>
              <c:f>Лист1!$AD$1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Лист1!$AD$2:$AD$51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8"/>
          <c:order val="28"/>
          <c:tx>
            <c:strRef>
              <c:f>Лист1!$AE$1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Лист1!$AE$2:$AE$51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9"/>
          <c:order val="29"/>
          <c:tx>
            <c:strRef>
              <c:f>Лист1!$AF$1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Лист1!$AF$2:$AF$51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0"/>
          <c:order val="30"/>
          <c:tx>
            <c:strRef>
              <c:f>Лист1!$AG$1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Лист1!$AG$2:$AG$51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1"/>
          <c:order val="31"/>
          <c:tx>
            <c:strRef>
              <c:f>Лист1!$AH$1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Лист1!$AH$2:$AH$51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2"/>
          <c:order val="32"/>
          <c:tx>
            <c:strRef>
              <c:f>Лист1!$AI$1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Лист1!$AI$2:$AI$51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3"/>
          <c:order val="33"/>
          <c:tx>
            <c:strRef>
              <c:f>Лист1!$AJ$1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Лист1!$AJ$2:$AJ$51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4"/>
          <c:order val="34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Лист1!$AK$2:$AK$51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5"/>
          <c:order val="35"/>
          <c:tx>
            <c:strRef>
              <c:f>Лист1!$AL$1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Лист1!$AL$2:$AL$51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6"/>
          <c:order val="36"/>
          <c:tx>
            <c:strRef>
              <c:f>Лист1!$AM$1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Лист1!$AM$2:$AM$51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7"/>
          <c:order val="37"/>
          <c:tx>
            <c:strRef>
              <c:f>Лист1!$AN$1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Лист1!$A$2:$B$51</c:f>
              <c:multiLvlStrCache>
                <c:ptCount val="50"/>
                <c:lvl>
                  <c:pt idx="0">
                    <c:v>№ Документа</c:v>
                  </c:pt>
                  <c:pt idx="1">
                    <c:v>234</c:v>
                  </c:pt>
                  <c:pt idx="2">
                    <c:v>235</c:v>
                  </c:pt>
                  <c:pt idx="3">
                    <c:v>236</c:v>
                  </c:pt>
                  <c:pt idx="4">
                    <c:v>237</c:v>
                  </c:pt>
                  <c:pt idx="5">
                    <c:v>238</c:v>
                  </c:pt>
                  <c:pt idx="6">
                    <c:v>239</c:v>
                  </c:pt>
                  <c:pt idx="7">
                    <c:v>240</c:v>
                  </c:pt>
                  <c:pt idx="8">
                    <c:v>241</c:v>
                  </c:pt>
                  <c:pt idx="9">
                    <c:v>242</c:v>
                  </c:pt>
                  <c:pt idx="10">
                    <c:v>243</c:v>
                  </c:pt>
                  <c:pt idx="11">
                    <c:v>244</c:v>
                  </c:pt>
                  <c:pt idx="12">
                    <c:v>245</c:v>
                  </c:pt>
                  <c:pt idx="13">
                    <c:v>246</c:v>
                  </c:pt>
                  <c:pt idx="14">
                    <c:v>247</c:v>
                  </c:pt>
                  <c:pt idx="15">
                    <c:v>248</c:v>
                  </c:pt>
                  <c:pt idx="16">
                    <c:v>249</c:v>
                  </c:pt>
                  <c:pt idx="17">
                    <c:v>250</c:v>
                  </c:pt>
                  <c:pt idx="18">
                    <c:v>251</c:v>
                  </c:pt>
                  <c:pt idx="19">
                    <c:v>252</c:v>
                  </c:pt>
                  <c:pt idx="20">
                    <c:v>253</c:v>
                  </c:pt>
                  <c:pt idx="21">
                    <c:v>254</c:v>
                  </c:pt>
                  <c:pt idx="22">
                    <c:v>255</c:v>
                  </c:pt>
                  <c:pt idx="23">
                    <c:v>256</c:v>
                  </c:pt>
                  <c:pt idx="24">
                    <c:v>257</c:v>
                  </c:pt>
                  <c:pt idx="25">
                    <c:v>258</c:v>
                  </c:pt>
                  <c:pt idx="26">
                    <c:v>259</c:v>
                  </c:pt>
                  <c:pt idx="27">
                    <c:v>260</c:v>
                  </c:pt>
                  <c:pt idx="28">
                    <c:v>261</c:v>
                  </c:pt>
                  <c:pt idx="29">
                    <c:v>262</c:v>
                  </c:pt>
                  <c:pt idx="30">
                    <c:v>263</c:v>
                  </c:pt>
                  <c:pt idx="31">
                    <c:v>264</c:v>
                  </c:pt>
                  <c:pt idx="32">
                    <c:v>265</c:v>
                  </c:pt>
                  <c:pt idx="33">
                    <c:v>266</c:v>
                  </c:pt>
                  <c:pt idx="34">
                    <c:v>267</c:v>
                  </c:pt>
                  <c:pt idx="35">
                    <c:v>268</c:v>
                  </c:pt>
                  <c:pt idx="36">
                    <c:v>269</c:v>
                  </c:pt>
                  <c:pt idx="37">
                    <c:v>270</c:v>
                  </c:pt>
                  <c:pt idx="38">
                    <c:v>271</c:v>
                  </c:pt>
                  <c:pt idx="39">
                    <c:v>272</c:v>
                  </c:pt>
                  <c:pt idx="40">
                    <c:v>273</c:v>
                  </c:pt>
                  <c:pt idx="41">
                    <c:v>274</c:v>
                  </c:pt>
                  <c:pt idx="42">
                    <c:v>275</c:v>
                  </c:pt>
                  <c:pt idx="43">
                    <c:v>276</c:v>
                  </c:pt>
                  <c:pt idx="44">
                    <c:v>277</c:v>
                  </c:pt>
                  <c:pt idx="45">
                    <c:v>278</c:v>
                  </c:pt>
                  <c:pt idx="46">
                    <c:v>279</c:v>
                  </c:pt>
                  <c:pt idx="47">
                    <c:v>280</c:v>
                  </c:pt>
                  <c:pt idx="48">
                    <c:v>281</c:v>
                  </c:pt>
                  <c:pt idx="49">
                    <c:v>282</c:v>
                  </c:pt>
                </c:lvl>
                <c:lvl>
                  <c:pt idx="0">
                    <c:v>№ з/п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30</c:v>
                  </c:pt>
                  <c:pt idx="31">
                    <c:v>31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35</c:v>
                  </c:pt>
                  <c:pt idx="36">
                    <c:v>36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42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45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</c:lvl>
              </c:multiLvlStrCache>
            </c:multiLvlStrRef>
          </c:cat>
          <c:val>
            <c:numRef>
              <c:f>Лист1!$AN$2:$AN$51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axId val="19367211"/>
        <c:axId val="40087172"/>
      </c:barChart>
      <c:catAx>
        <c:axId val="19367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087172"/>
        <c:crosses val="autoZero"/>
        <c:auto val="1"/>
        <c:lblOffset val="100"/>
        <c:tickLblSkip val="2"/>
        <c:noMultiLvlLbl val="0"/>
      </c:catAx>
      <c:valAx>
        <c:axId val="40087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6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06"/>
          <c:w val="0.24675"/>
          <c:h val="0.8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6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:C51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96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">
      <c r="A3" s="35">
        <v>1</v>
      </c>
      <c r="B3" s="29">
        <v>234</v>
      </c>
      <c r="C3" s="38" t="s">
        <v>44</v>
      </c>
      <c r="D3" s="30" t="s">
        <v>0</v>
      </c>
      <c r="E3" s="30" t="s">
        <v>0</v>
      </c>
      <c r="F3" s="30" t="s">
        <v>0</v>
      </c>
      <c r="G3" s="30" t="s">
        <v>0</v>
      </c>
      <c r="H3" s="30" t="s">
        <v>0</v>
      </c>
      <c r="I3" s="30" t="s">
        <v>0</v>
      </c>
      <c r="J3" s="30" t="s">
        <v>0</v>
      </c>
      <c r="K3" s="30" t="s">
        <v>0</v>
      </c>
      <c r="L3" s="30" t="s">
        <v>0</v>
      </c>
      <c r="M3" s="30" t="s">
        <v>0</v>
      </c>
      <c r="N3" s="30" t="s">
        <v>0</v>
      </c>
      <c r="O3" s="30" t="s">
        <v>0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0</v>
      </c>
      <c r="U3" s="30" t="s">
        <v>0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38</v>
      </c>
      <c r="AB3" s="30" t="s">
        <v>0</v>
      </c>
      <c r="AC3" s="30" t="s">
        <v>39</v>
      </c>
      <c r="AD3" s="30" t="s">
        <v>0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0</v>
      </c>
      <c r="AK3" s="30" t="s">
        <v>0</v>
      </c>
      <c r="AL3" s="30" t="s">
        <v>0</v>
      </c>
      <c r="AM3" s="30" t="s">
        <v>0</v>
      </c>
      <c r="AN3" s="30" t="s">
        <v>38</v>
      </c>
      <c r="AP3" s="8">
        <f>COUNTIF(D3:AN3,AP2)</f>
        <v>34</v>
      </c>
      <c r="AQ3" s="9">
        <f>COUNTIF(D3:AN3,AQ2)</f>
        <v>0</v>
      </c>
      <c r="AR3" s="10">
        <f>COUNTIF(D3:AN3,AR2)</f>
        <v>1</v>
      </c>
      <c r="AS3" s="11">
        <f>COUNTIF(D3:AN3,AS2)</f>
        <v>2</v>
      </c>
    </row>
    <row r="4" spans="1:45" ht="48.75">
      <c r="A4" s="36">
        <v>2</v>
      </c>
      <c r="B4" s="29">
        <v>235</v>
      </c>
      <c r="C4" s="38" t="s">
        <v>45</v>
      </c>
      <c r="D4" s="2" t="s">
        <v>0</v>
      </c>
      <c r="E4" s="2" t="s">
        <v>0</v>
      </c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2" t="s">
        <v>0</v>
      </c>
      <c r="N4" s="2" t="s">
        <v>0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0</v>
      </c>
      <c r="AA4" s="30" t="s">
        <v>38</v>
      </c>
      <c r="AB4" s="2" t="s">
        <v>0</v>
      </c>
      <c r="AC4" s="2" t="s">
        <v>0</v>
      </c>
      <c r="AD4" s="2" t="s">
        <v>0</v>
      </c>
      <c r="AE4" s="2" t="s">
        <v>0</v>
      </c>
      <c r="AF4" s="2" t="s">
        <v>0</v>
      </c>
      <c r="AG4" s="2" t="s">
        <v>0</v>
      </c>
      <c r="AH4" s="2" t="s">
        <v>0</v>
      </c>
      <c r="AI4" s="2" t="s">
        <v>0</v>
      </c>
      <c r="AJ4" s="2" t="s">
        <v>0</v>
      </c>
      <c r="AK4" s="2" t="s">
        <v>0</v>
      </c>
      <c r="AL4" s="2" t="s">
        <v>0</v>
      </c>
      <c r="AM4" s="2" t="s">
        <v>0</v>
      </c>
      <c r="AN4" s="30" t="s">
        <v>38</v>
      </c>
      <c r="AP4" s="6">
        <f aca="true" t="shared" si="0" ref="AP4:AP35">COUNTIF(D4:AN4,$AP$2)</f>
        <v>35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2</v>
      </c>
    </row>
    <row r="5" spans="1:45" ht="63">
      <c r="A5" s="36">
        <v>3</v>
      </c>
      <c r="B5" s="29">
        <v>236</v>
      </c>
      <c r="C5" s="38" t="s">
        <v>46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30" t="s">
        <v>38</v>
      </c>
      <c r="AB5" s="2" t="s">
        <v>0</v>
      </c>
      <c r="AC5" s="2" t="s">
        <v>0</v>
      </c>
      <c r="AD5" s="2" t="s">
        <v>39</v>
      </c>
      <c r="AE5" s="2" t="s">
        <v>0</v>
      </c>
      <c r="AF5" s="2" t="s">
        <v>0</v>
      </c>
      <c r="AG5" s="2" t="s">
        <v>0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0</v>
      </c>
      <c r="AM5" s="2" t="s">
        <v>0</v>
      </c>
      <c r="AN5" s="30" t="s">
        <v>38</v>
      </c>
      <c r="AP5" s="6">
        <f t="shared" si="0"/>
        <v>34</v>
      </c>
      <c r="AQ5" s="4">
        <f t="shared" si="1"/>
        <v>0</v>
      </c>
      <c r="AR5" s="5">
        <f t="shared" si="2"/>
        <v>1</v>
      </c>
      <c r="AS5" s="7">
        <f t="shared" si="3"/>
        <v>2</v>
      </c>
    </row>
    <row r="6" spans="1:45" ht="63">
      <c r="A6" s="36">
        <v>4</v>
      </c>
      <c r="B6" s="29">
        <v>237</v>
      </c>
      <c r="C6" s="38" t="s">
        <v>47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30" t="s">
        <v>38</v>
      </c>
      <c r="AB6" s="2" t="s">
        <v>0</v>
      </c>
      <c r="AC6" s="2" t="s">
        <v>0</v>
      </c>
      <c r="AD6" s="2" t="s">
        <v>0</v>
      </c>
      <c r="AE6" s="2" t="s">
        <v>0</v>
      </c>
      <c r="AF6" s="2" t="s">
        <v>0</v>
      </c>
      <c r="AG6" s="2" t="s">
        <v>0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0</v>
      </c>
      <c r="AM6" s="2" t="s">
        <v>0</v>
      </c>
      <c r="AN6" s="30" t="s">
        <v>38</v>
      </c>
      <c r="AP6" s="6">
        <f t="shared" si="0"/>
        <v>35</v>
      </c>
      <c r="AQ6" s="4">
        <f t="shared" si="1"/>
        <v>0</v>
      </c>
      <c r="AR6" s="5">
        <f t="shared" si="2"/>
        <v>0</v>
      </c>
      <c r="AS6" s="7">
        <f t="shared" si="3"/>
        <v>2</v>
      </c>
    </row>
    <row r="7" spans="1:45" ht="54.75">
      <c r="A7" s="36">
        <v>5</v>
      </c>
      <c r="B7" s="29">
        <v>238</v>
      </c>
      <c r="C7" s="38" t="s">
        <v>48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30" t="s">
        <v>38</v>
      </c>
      <c r="AB7" s="2" t="s">
        <v>0</v>
      </c>
      <c r="AC7" s="2" t="s">
        <v>39</v>
      </c>
      <c r="AD7" s="2" t="s">
        <v>39</v>
      </c>
      <c r="AE7" s="2" t="s">
        <v>0</v>
      </c>
      <c r="AF7" s="2" t="s">
        <v>0</v>
      </c>
      <c r="AG7" s="2" t="s">
        <v>0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0</v>
      </c>
      <c r="AM7" s="2" t="s">
        <v>0</v>
      </c>
      <c r="AN7" s="30" t="s">
        <v>38</v>
      </c>
      <c r="AP7" s="6">
        <f t="shared" si="0"/>
        <v>33</v>
      </c>
      <c r="AQ7" s="4">
        <f t="shared" si="1"/>
        <v>0</v>
      </c>
      <c r="AR7" s="5">
        <f t="shared" si="2"/>
        <v>2</v>
      </c>
      <c r="AS7" s="7">
        <f t="shared" si="3"/>
        <v>2</v>
      </c>
    </row>
    <row r="8" spans="1:45" ht="63">
      <c r="A8" s="36">
        <v>6</v>
      </c>
      <c r="B8" s="29">
        <v>239</v>
      </c>
      <c r="C8" s="38" t="s">
        <v>49</v>
      </c>
      <c r="D8" s="2" t="s">
        <v>0</v>
      </c>
      <c r="E8" s="2" t="s">
        <v>39</v>
      </c>
      <c r="F8" s="2" t="s">
        <v>0</v>
      </c>
      <c r="G8" s="2" t="s">
        <v>0</v>
      </c>
      <c r="H8" s="2" t="s">
        <v>39</v>
      </c>
      <c r="I8" s="2" t="s">
        <v>0</v>
      </c>
      <c r="J8" s="2" t="s">
        <v>39</v>
      </c>
      <c r="K8" s="2" t="s">
        <v>39</v>
      </c>
      <c r="L8" s="2" t="s">
        <v>39</v>
      </c>
      <c r="M8" s="2" t="s">
        <v>0</v>
      </c>
      <c r="N8" s="2" t="s">
        <v>39</v>
      </c>
      <c r="O8" s="2" t="s">
        <v>39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39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30" t="s">
        <v>38</v>
      </c>
      <c r="AB8" s="2" t="s">
        <v>0</v>
      </c>
      <c r="AC8" s="2" t="s">
        <v>0</v>
      </c>
      <c r="AD8" s="2" t="s">
        <v>39</v>
      </c>
      <c r="AE8" s="2" t="s">
        <v>0</v>
      </c>
      <c r="AF8" s="2" t="s">
        <v>0</v>
      </c>
      <c r="AG8" s="2" t="s">
        <v>0</v>
      </c>
      <c r="AH8" s="2" t="s">
        <v>0</v>
      </c>
      <c r="AI8" s="2" t="s">
        <v>0</v>
      </c>
      <c r="AJ8" s="2" t="s">
        <v>39</v>
      </c>
      <c r="AK8" s="2" t="s">
        <v>0</v>
      </c>
      <c r="AL8" s="2" t="s">
        <v>0</v>
      </c>
      <c r="AM8" s="2" t="s">
        <v>0</v>
      </c>
      <c r="AN8" s="30" t="s">
        <v>38</v>
      </c>
      <c r="AP8" s="6">
        <f t="shared" si="0"/>
        <v>25</v>
      </c>
      <c r="AQ8" s="4">
        <f t="shared" si="1"/>
        <v>0</v>
      </c>
      <c r="AR8" s="5">
        <f t="shared" si="2"/>
        <v>10</v>
      </c>
      <c r="AS8" s="7">
        <f t="shared" si="3"/>
        <v>2</v>
      </c>
    </row>
    <row r="9" spans="1:45" ht="63">
      <c r="A9" s="36">
        <v>7</v>
      </c>
      <c r="B9" s="29">
        <v>240</v>
      </c>
      <c r="C9" s="38" t="s">
        <v>50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0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30" t="s">
        <v>38</v>
      </c>
      <c r="AB9" s="2" t="s">
        <v>0</v>
      </c>
      <c r="AC9" s="2" t="s">
        <v>0</v>
      </c>
      <c r="AD9" s="2" t="s">
        <v>0</v>
      </c>
      <c r="AE9" s="2" t="s">
        <v>0</v>
      </c>
      <c r="AF9" s="2" t="s">
        <v>0</v>
      </c>
      <c r="AG9" s="2" t="s">
        <v>0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0</v>
      </c>
      <c r="AM9" s="2" t="s">
        <v>0</v>
      </c>
      <c r="AN9" s="30" t="s">
        <v>38</v>
      </c>
      <c r="AP9" s="6">
        <f t="shared" si="0"/>
        <v>35</v>
      </c>
      <c r="AQ9" s="4">
        <f t="shared" si="1"/>
        <v>0</v>
      </c>
      <c r="AR9" s="5">
        <f t="shared" si="2"/>
        <v>0</v>
      </c>
      <c r="AS9" s="7">
        <f t="shared" si="3"/>
        <v>2</v>
      </c>
    </row>
    <row r="10" spans="1:45" ht="63">
      <c r="A10" s="36">
        <v>8</v>
      </c>
      <c r="B10" s="29">
        <v>241</v>
      </c>
      <c r="C10" s="38" t="s">
        <v>51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30" t="s">
        <v>38</v>
      </c>
      <c r="AB10" s="2" t="s">
        <v>0</v>
      </c>
      <c r="AC10" s="2" t="s">
        <v>0</v>
      </c>
      <c r="AD10" s="2" t="s">
        <v>0</v>
      </c>
      <c r="AE10" s="2" t="s">
        <v>0</v>
      </c>
      <c r="AF10" s="2" t="s">
        <v>0</v>
      </c>
      <c r="AG10" s="2" t="s">
        <v>0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0</v>
      </c>
      <c r="AM10" s="2" t="s">
        <v>0</v>
      </c>
      <c r="AN10" s="30" t="s">
        <v>38</v>
      </c>
      <c r="AP10" s="6">
        <f t="shared" si="0"/>
        <v>35</v>
      </c>
      <c r="AQ10" s="4">
        <f t="shared" si="1"/>
        <v>0</v>
      </c>
      <c r="AR10" s="5">
        <f t="shared" si="2"/>
        <v>0</v>
      </c>
      <c r="AS10" s="7">
        <f t="shared" si="3"/>
        <v>2</v>
      </c>
    </row>
    <row r="11" spans="1:45" ht="78.75">
      <c r="A11" s="36">
        <v>9</v>
      </c>
      <c r="B11" s="29">
        <v>242</v>
      </c>
      <c r="C11" s="38" t="s">
        <v>52</v>
      </c>
      <c r="D11" s="2" t="s">
        <v>0</v>
      </c>
      <c r="E11" s="2" t="s">
        <v>39</v>
      </c>
      <c r="F11" s="2" t="s">
        <v>0</v>
      </c>
      <c r="G11" s="2" t="s">
        <v>0</v>
      </c>
      <c r="H11" s="2" t="s">
        <v>39</v>
      </c>
      <c r="I11" s="2" t="s">
        <v>0</v>
      </c>
      <c r="J11" s="2" t="s">
        <v>39</v>
      </c>
      <c r="K11" s="2" t="s">
        <v>39</v>
      </c>
      <c r="L11" s="2" t="s">
        <v>39</v>
      </c>
      <c r="M11" s="2" t="s">
        <v>0</v>
      </c>
      <c r="N11" s="2" t="s">
        <v>39</v>
      </c>
      <c r="O11" s="2" t="s">
        <v>39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39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30" t="s">
        <v>38</v>
      </c>
      <c r="AB11" s="2" t="s">
        <v>0</v>
      </c>
      <c r="AC11" s="2" t="s">
        <v>0</v>
      </c>
      <c r="AD11" s="2" t="s">
        <v>39</v>
      </c>
      <c r="AE11" s="2" t="s">
        <v>0</v>
      </c>
      <c r="AF11" s="2" t="s">
        <v>0</v>
      </c>
      <c r="AG11" s="2" t="s">
        <v>0</v>
      </c>
      <c r="AH11" s="2" t="s">
        <v>0</v>
      </c>
      <c r="AI11" s="2" t="s">
        <v>0</v>
      </c>
      <c r="AJ11" s="2" t="s">
        <v>39</v>
      </c>
      <c r="AK11" s="2" t="s">
        <v>0</v>
      </c>
      <c r="AL11" s="2" t="s">
        <v>0</v>
      </c>
      <c r="AM11" s="2" t="s">
        <v>0</v>
      </c>
      <c r="AN11" s="30" t="s">
        <v>38</v>
      </c>
      <c r="AP11" s="6">
        <f t="shared" si="0"/>
        <v>25</v>
      </c>
      <c r="AQ11" s="4">
        <f t="shared" si="1"/>
        <v>0</v>
      </c>
      <c r="AR11" s="5">
        <f t="shared" si="2"/>
        <v>10</v>
      </c>
      <c r="AS11" s="7">
        <f t="shared" si="3"/>
        <v>2</v>
      </c>
    </row>
    <row r="12" spans="1:45" ht="48.75">
      <c r="A12" s="36">
        <v>10</v>
      </c>
      <c r="B12" s="29">
        <v>243</v>
      </c>
      <c r="C12" s="38" t="s">
        <v>53</v>
      </c>
      <c r="D12" s="2" t="s">
        <v>0</v>
      </c>
      <c r="E12" s="2" t="s">
        <v>37</v>
      </c>
      <c r="F12" s="2" t="s">
        <v>0</v>
      </c>
      <c r="G12" s="2" t="s">
        <v>0</v>
      </c>
      <c r="H12" s="2" t="s">
        <v>37</v>
      </c>
      <c r="I12" s="2" t="s">
        <v>0</v>
      </c>
      <c r="J12" s="2" t="s">
        <v>37</v>
      </c>
      <c r="K12" s="2" t="s">
        <v>37</v>
      </c>
      <c r="L12" s="2" t="s">
        <v>37</v>
      </c>
      <c r="M12" s="2" t="s">
        <v>0</v>
      </c>
      <c r="N12" s="2" t="s">
        <v>37</v>
      </c>
      <c r="O12" s="2" t="s">
        <v>37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37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30" t="s">
        <v>38</v>
      </c>
      <c r="AB12" s="2" t="s">
        <v>0</v>
      </c>
      <c r="AC12" s="2" t="s">
        <v>0</v>
      </c>
      <c r="AD12" s="2" t="s">
        <v>37</v>
      </c>
      <c r="AE12" s="2" t="s">
        <v>0</v>
      </c>
      <c r="AF12" s="2" t="s">
        <v>0</v>
      </c>
      <c r="AG12" s="2" t="s">
        <v>0</v>
      </c>
      <c r="AH12" s="2" t="s">
        <v>0</v>
      </c>
      <c r="AI12" s="2" t="s">
        <v>0</v>
      </c>
      <c r="AJ12" s="2" t="s">
        <v>37</v>
      </c>
      <c r="AK12" s="2" t="s">
        <v>0</v>
      </c>
      <c r="AL12" s="2" t="s">
        <v>0</v>
      </c>
      <c r="AM12" s="2" t="s">
        <v>0</v>
      </c>
      <c r="AN12" s="30" t="s">
        <v>38</v>
      </c>
      <c r="AP12" s="6">
        <f t="shared" si="0"/>
        <v>25</v>
      </c>
      <c r="AQ12" s="4">
        <f t="shared" si="1"/>
        <v>10</v>
      </c>
      <c r="AR12" s="5">
        <f t="shared" si="2"/>
        <v>0</v>
      </c>
      <c r="AS12" s="7">
        <f t="shared" si="3"/>
        <v>2</v>
      </c>
    </row>
    <row r="13" spans="1:45" ht="48.75">
      <c r="A13" s="36">
        <v>11</v>
      </c>
      <c r="B13" s="29">
        <v>244</v>
      </c>
      <c r="C13" s="38" t="s">
        <v>54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30" t="s">
        <v>38</v>
      </c>
      <c r="AB13" s="2" t="s">
        <v>0</v>
      </c>
      <c r="AC13" s="2" t="s">
        <v>0</v>
      </c>
      <c r="AD13" s="2" t="s">
        <v>0</v>
      </c>
      <c r="AE13" s="2" t="s">
        <v>0</v>
      </c>
      <c r="AF13" s="2" t="s">
        <v>0</v>
      </c>
      <c r="AG13" s="2" t="s">
        <v>0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0</v>
      </c>
      <c r="AM13" s="2" t="s">
        <v>0</v>
      </c>
      <c r="AN13" s="30" t="s">
        <v>38</v>
      </c>
      <c r="AP13" s="6">
        <f t="shared" si="0"/>
        <v>35</v>
      </c>
      <c r="AQ13" s="4">
        <f t="shared" si="1"/>
        <v>0</v>
      </c>
      <c r="AR13" s="5">
        <f t="shared" si="2"/>
        <v>0</v>
      </c>
      <c r="AS13" s="7">
        <f t="shared" si="3"/>
        <v>2</v>
      </c>
    </row>
    <row r="14" spans="1:45" ht="54.75">
      <c r="A14" s="36">
        <v>12</v>
      </c>
      <c r="B14" s="29">
        <v>245</v>
      </c>
      <c r="C14" s="38" t="s">
        <v>55</v>
      </c>
      <c r="D14" s="2" t="s">
        <v>0</v>
      </c>
      <c r="E14" s="2" t="s">
        <v>39</v>
      </c>
      <c r="F14" s="2" t="s">
        <v>0</v>
      </c>
      <c r="G14" s="2" t="s">
        <v>0</v>
      </c>
      <c r="H14" s="2" t="s">
        <v>39</v>
      </c>
      <c r="I14" s="2" t="s">
        <v>0</v>
      </c>
      <c r="J14" s="2" t="s">
        <v>39</v>
      </c>
      <c r="K14" s="2" t="s">
        <v>39</v>
      </c>
      <c r="L14" s="2" t="s">
        <v>39</v>
      </c>
      <c r="M14" s="2" t="s">
        <v>0</v>
      </c>
      <c r="N14" s="2" t="s">
        <v>39</v>
      </c>
      <c r="O14" s="2" t="s">
        <v>39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39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30" t="s">
        <v>38</v>
      </c>
      <c r="AB14" s="2" t="s">
        <v>0</v>
      </c>
      <c r="AC14" s="2" t="s">
        <v>0</v>
      </c>
      <c r="AD14" s="2" t="s">
        <v>39</v>
      </c>
      <c r="AE14" s="2" t="s">
        <v>0</v>
      </c>
      <c r="AF14" s="2" t="s">
        <v>0</v>
      </c>
      <c r="AG14" s="2" t="s">
        <v>0</v>
      </c>
      <c r="AH14" s="2" t="s">
        <v>0</v>
      </c>
      <c r="AI14" s="2" t="s">
        <v>0</v>
      </c>
      <c r="AJ14" s="2" t="s">
        <v>39</v>
      </c>
      <c r="AK14" s="2" t="s">
        <v>0</v>
      </c>
      <c r="AL14" s="2" t="s">
        <v>0</v>
      </c>
      <c r="AM14" s="2" t="s">
        <v>0</v>
      </c>
      <c r="AN14" s="30" t="s">
        <v>38</v>
      </c>
      <c r="AP14" s="6">
        <f t="shared" si="0"/>
        <v>25</v>
      </c>
      <c r="AQ14" s="4">
        <f t="shared" si="1"/>
        <v>0</v>
      </c>
      <c r="AR14" s="5">
        <f t="shared" si="2"/>
        <v>10</v>
      </c>
      <c r="AS14" s="7">
        <f t="shared" si="3"/>
        <v>2</v>
      </c>
    </row>
    <row r="15" spans="1:45" ht="48.75">
      <c r="A15" s="36">
        <v>13</v>
      </c>
      <c r="B15" s="29">
        <v>246</v>
      </c>
      <c r="C15" s="38" t="s">
        <v>56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30" t="s">
        <v>38</v>
      </c>
      <c r="AB15" s="2" t="s">
        <v>0</v>
      </c>
      <c r="AC15" s="2" t="s">
        <v>0</v>
      </c>
      <c r="AD15" s="2" t="s">
        <v>0</v>
      </c>
      <c r="AE15" s="2" t="s">
        <v>0</v>
      </c>
      <c r="AF15" s="2" t="s">
        <v>0</v>
      </c>
      <c r="AG15" s="2" t="s">
        <v>0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0</v>
      </c>
      <c r="AM15" s="2" t="s">
        <v>0</v>
      </c>
      <c r="AN15" s="30" t="s">
        <v>38</v>
      </c>
      <c r="AP15" s="6">
        <f t="shared" si="0"/>
        <v>35</v>
      </c>
      <c r="AQ15" s="4">
        <f t="shared" si="1"/>
        <v>0</v>
      </c>
      <c r="AR15" s="5">
        <f t="shared" si="2"/>
        <v>0</v>
      </c>
      <c r="AS15" s="7">
        <f t="shared" si="3"/>
        <v>2</v>
      </c>
    </row>
    <row r="16" spans="1:45" ht="48.75">
      <c r="A16" s="36">
        <v>14</v>
      </c>
      <c r="B16" s="29">
        <v>247</v>
      </c>
      <c r="C16" s="38" t="s">
        <v>57</v>
      </c>
      <c r="D16" s="2" t="s">
        <v>0</v>
      </c>
      <c r="E16" s="2" t="s">
        <v>37</v>
      </c>
      <c r="F16" s="2" t="s">
        <v>0</v>
      </c>
      <c r="G16" s="2" t="s">
        <v>0</v>
      </c>
      <c r="H16" s="2" t="s">
        <v>37</v>
      </c>
      <c r="I16" s="2" t="s">
        <v>0</v>
      </c>
      <c r="J16" s="2" t="s">
        <v>37</v>
      </c>
      <c r="K16" s="2" t="s">
        <v>37</v>
      </c>
      <c r="L16" s="2" t="s">
        <v>37</v>
      </c>
      <c r="M16" s="2" t="s">
        <v>0</v>
      </c>
      <c r="N16" s="2" t="s">
        <v>37</v>
      </c>
      <c r="O16" s="2" t="s">
        <v>37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37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30" t="s">
        <v>38</v>
      </c>
      <c r="AB16" s="2" t="s">
        <v>0</v>
      </c>
      <c r="AC16" s="2" t="s">
        <v>0</v>
      </c>
      <c r="AD16" s="2" t="s">
        <v>37</v>
      </c>
      <c r="AE16" s="2" t="s">
        <v>0</v>
      </c>
      <c r="AF16" s="2" t="s">
        <v>0</v>
      </c>
      <c r="AG16" s="2" t="s">
        <v>0</v>
      </c>
      <c r="AH16" s="2" t="s">
        <v>0</v>
      </c>
      <c r="AI16" s="2" t="s">
        <v>0</v>
      </c>
      <c r="AJ16" s="2" t="s">
        <v>37</v>
      </c>
      <c r="AK16" s="2" t="s">
        <v>0</v>
      </c>
      <c r="AL16" s="2" t="s">
        <v>0</v>
      </c>
      <c r="AM16" s="2" t="s">
        <v>0</v>
      </c>
      <c r="AN16" s="30" t="s">
        <v>38</v>
      </c>
      <c r="AP16" s="6">
        <f t="shared" si="0"/>
        <v>25</v>
      </c>
      <c r="AQ16" s="4">
        <f t="shared" si="1"/>
        <v>10</v>
      </c>
      <c r="AR16" s="5">
        <f t="shared" si="2"/>
        <v>0</v>
      </c>
      <c r="AS16" s="7">
        <f t="shared" si="3"/>
        <v>2</v>
      </c>
    </row>
    <row r="17" spans="1:45" ht="54.75">
      <c r="A17" s="36">
        <v>15</v>
      </c>
      <c r="B17" s="29">
        <v>248</v>
      </c>
      <c r="C17" s="38" t="s">
        <v>58</v>
      </c>
      <c r="D17" s="2" t="s">
        <v>0</v>
      </c>
      <c r="E17" s="2" t="s">
        <v>39</v>
      </c>
      <c r="F17" s="2" t="s">
        <v>0</v>
      </c>
      <c r="G17" s="2" t="s">
        <v>0</v>
      </c>
      <c r="H17" s="2" t="s">
        <v>39</v>
      </c>
      <c r="I17" s="2" t="s">
        <v>0</v>
      </c>
      <c r="J17" s="2" t="s">
        <v>39</v>
      </c>
      <c r="K17" s="2" t="s">
        <v>39</v>
      </c>
      <c r="L17" s="2" t="s">
        <v>39</v>
      </c>
      <c r="M17" s="2" t="s">
        <v>0</v>
      </c>
      <c r="N17" s="2" t="s">
        <v>39</v>
      </c>
      <c r="O17" s="2" t="s">
        <v>39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39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30" t="s">
        <v>38</v>
      </c>
      <c r="AB17" s="2" t="s">
        <v>0</v>
      </c>
      <c r="AC17" s="2" t="s">
        <v>0</v>
      </c>
      <c r="AD17" s="2" t="s">
        <v>39</v>
      </c>
      <c r="AE17" s="2" t="s">
        <v>0</v>
      </c>
      <c r="AF17" s="2" t="s">
        <v>0</v>
      </c>
      <c r="AG17" s="2" t="s">
        <v>0</v>
      </c>
      <c r="AH17" s="2" t="s">
        <v>0</v>
      </c>
      <c r="AI17" s="2" t="s">
        <v>0</v>
      </c>
      <c r="AJ17" s="2" t="s">
        <v>39</v>
      </c>
      <c r="AK17" s="2" t="s">
        <v>0</v>
      </c>
      <c r="AL17" s="2" t="s">
        <v>0</v>
      </c>
      <c r="AM17" s="2" t="s">
        <v>0</v>
      </c>
      <c r="AN17" s="30" t="s">
        <v>38</v>
      </c>
      <c r="AP17" s="6">
        <f t="shared" si="0"/>
        <v>25</v>
      </c>
      <c r="AQ17" s="4">
        <f t="shared" si="1"/>
        <v>0</v>
      </c>
      <c r="AR17" s="5">
        <f t="shared" si="2"/>
        <v>10</v>
      </c>
      <c r="AS17" s="7">
        <f t="shared" si="3"/>
        <v>2</v>
      </c>
    </row>
    <row r="18" spans="1:45" ht="94.5">
      <c r="A18" s="36">
        <v>16</v>
      </c>
      <c r="B18" s="29">
        <v>249</v>
      </c>
      <c r="C18" s="38" t="s">
        <v>59</v>
      </c>
      <c r="D18" s="2" t="s">
        <v>0</v>
      </c>
      <c r="E18" s="2" t="s">
        <v>39</v>
      </c>
      <c r="F18" s="2" t="s">
        <v>0</v>
      </c>
      <c r="G18" s="2" t="s">
        <v>0</v>
      </c>
      <c r="H18" s="2" t="s">
        <v>39</v>
      </c>
      <c r="I18" s="2" t="s">
        <v>0</v>
      </c>
      <c r="J18" s="2" t="s">
        <v>39</v>
      </c>
      <c r="K18" s="2" t="s">
        <v>39</v>
      </c>
      <c r="L18" s="2" t="s">
        <v>39</v>
      </c>
      <c r="M18" s="2" t="s">
        <v>0</v>
      </c>
      <c r="N18" s="2" t="s">
        <v>39</v>
      </c>
      <c r="O18" s="2" t="s">
        <v>39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39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30" t="s">
        <v>38</v>
      </c>
      <c r="AB18" s="2" t="s">
        <v>0</v>
      </c>
      <c r="AC18" s="2" t="s">
        <v>0</v>
      </c>
      <c r="AD18" s="2" t="s">
        <v>39</v>
      </c>
      <c r="AE18" s="2" t="s">
        <v>0</v>
      </c>
      <c r="AF18" s="2" t="s">
        <v>0</v>
      </c>
      <c r="AG18" s="2" t="s">
        <v>0</v>
      </c>
      <c r="AH18" s="2" t="s">
        <v>0</v>
      </c>
      <c r="AI18" s="2" t="s">
        <v>0</v>
      </c>
      <c r="AJ18" s="2" t="s">
        <v>39</v>
      </c>
      <c r="AK18" s="2" t="s">
        <v>0</v>
      </c>
      <c r="AL18" s="2" t="s">
        <v>0</v>
      </c>
      <c r="AM18" s="2" t="s">
        <v>0</v>
      </c>
      <c r="AN18" s="30" t="s">
        <v>38</v>
      </c>
      <c r="AP18" s="6">
        <f t="shared" si="0"/>
        <v>25</v>
      </c>
      <c r="AQ18" s="4">
        <f t="shared" si="1"/>
        <v>0</v>
      </c>
      <c r="AR18" s="5">
        <f t="shared" si="2"/>
        <v>10</v>
      </c>
      <c r="AS18" s="7">
        <f t="shared" si="3"/>
        <v>2</v>
      </c>
    </row>
    <row r="19" spans="1:45" ht="63">
      <c r="A19" s="36">
        <v>17</v>
      </c>
      <c r="B19" s="29">
        <v>250</v>
      </c>
      <c r="C19" s="38" t="s">
        <v>60</v>
      </c>
      <c r="D19" s="2" t="s">
        <v>0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0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30" t="s">
        <v>38</v>
      </c>
      <c r="AB19" s="2" t="s">
        <v>0</v>
      </c>
      <c r="AC19" s="2" t="s">
        <v>0</v>
      </c>
      <c r="AD19" s="2" t="s">
        <v>0</v>
      </c>
      <c r="AE19" s="2" t="s">
        <v>0</v>
      </c>
      <c r="AF19" s="2" t="s">
        <v>0</v>
      </c>
      <c r="AG19" s="2" t="s">
        <v>0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0</v>
      </c>
      <c r="AM19" s="2" t="s">
        <v>0</v>
      </c>
      <c r="AN19" s="30" t="s">
        <v>38</v>
      </c>
      <c r="AP19" s="6">
        <f t="shared" si="0"/>
        <v>35</v>
      </c>
      <c r="AQ19" s="4">
        <f t="shared" si="1"/>
        <v>0</v>
      </c>
      <c r="AR19" s="5">
        <f t="shared" si="2"/>
        <v>0</v>
      </c>
      <c r="AS19" s="7">
        <f t="shared" si="3"/>
        <v>2</v>
      </c>
    </row>
    <row r="20" spans="1:45" ht="110.25">
      <c r="A20" s="36">
        <v>18</v>
      </c>
      <c r="B20" s="29">
        <v>251</v>
      </c>
      <c r="C20" s="38" t="s">
        <v>61</v>
      </c>
      <c r="D20" s="2" t="s">
        <v>0</v>
      </c>
      <c r="E20" s="2" t="s">
        <v>0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30" t="s">
        <v>38</v>
      </c>
      <c r="AB20" s="2" t="s">
        <v>0</v>
      </c>
      <c r="AC20" s="2" t="s">
        <v>0</v>
      </c>
      <c r="AD20" s="2" t="s">
        <v>0</v>
      </c>
      <c r="AE20" s="2" t="s">
        <v>0</v>
      </c>
      <c r="AF20" s="2" t="s">
        <v>0</v>
      </c>
      <c r="AG20" s="2" t="s">
        <v>0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0</v>
      </c>
      <c r="AM20" s="2" t="s">
        <v>0</v>
      </c>
      <c r="AN20" s="30" t="s">
        <v>38</v>
      </c>
      <c r="AP20" s="6">
        <f t="shared" si="0"/>
        <v>35</v>
      </c>
      <c r="AQ20" s="4">
        <f t="shared" si="1"/>
        <v>0</v>
      </c>
      <c r="AR20" s="5">
        <f t="shared" si="2"/>
        <v>0</v>
      </c>
      <c r="AS20" s="7">
        <f t="shared" si="3"/>
        <v>2</v>
      </c>
    </row>
    <row r="21" spans="1:45" ht="54.75">
      <c r="A21" s="36">
        <v>19</v>
      </c>
      <c r="B21" s="29">
        <v>252</v>
      </c>
      <c r="C21" s="38" t="s">
        <v>62</v>
      </c>
      <c r="D21" s="2" t="s">
        <v>0</v>
      </c>
      <c r="E21" s="2" t="s">
        <v>39</v>
      </c>
      <c r="F21" s="2" t="s">
        <v>0</v>
      </c>
      <c r="G21" s="2" t="s">
        <v>0</v>
      </c>
      <c r="H21" s="2" t="s">
        <v>39</v>
      </c>
      <c r="I21" s="2" t="s">
        <v>0</v>
      </c>
      <c r="J21" s="2" t="s">
        <v>39</v>
      </c>
      <c r="K21" s="2" t="s">
        <v>0</v>
      </c>
      <c r="L21" s="2" t="s">
        <v>0</v>
      </c>
      <c r="M21" s="2" t="s">
        <v>0</v>
      </c>
      <c r="N21" s="2" t="s">
        <v>39</v>
      </c>
      <c r="O21" s="2" t="s">
        <v>39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39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30" t="s">
        <v>38</v>
      </c>
      <c r="AB21" s="2" t="s">
        <v>0</v>
      </c>
      <c r="AC21" s="2" t="s">
        <v>0</v>
      </c>
      <c r="AD21" s="2" t="s">
        <v>39</v>
      </c>
      <c r="AE21" s="2" t="s">
        <v>0</v>
      </c>
      <c r="AF21" s="2" t="s">
        <v>0</v>
      </c>
      <c r="AG21" s="2" t="s">
        <v>0</v>
      </c>
      <c r="AH21" s="2" t="s">
        <v>0</v>
      </c>
      <c r="AI21" s="2" t="s">
        <v>0</v>
      </c>
      <c r="AJ21" s="2" t="s">
        <v>39</v>
      </c>
      <c r="AK21" s="2" t="s">
        <v>0</v>
      </c>
      <c r="AL21" s="2" t="s">
        <v>0</v>
      </c>
      <c r="AM21" s="2" t="s">
        <v>0</v>
      </c>
      <c r="AN21" s="30" t="s">
        <v>38</v>
      </c>
      <c r="AP21" s="6">
        <f t="shared" si="0"/>
        <v>27</v>
      </c>
      <c r="AQ21" s="4">
        <f t="shared" si="1"/>
        <v>0</v>
      </c>
      <c r="AR21" s="5">
        <f t="shared" si="2"/>
        <v>8</v>
      </c>
      <c r="AS21" s="7">
        <f t="shared" si="3"/>
        <v>2</v>
      </c>
    </row>
    <row r="22" spans="1:45" ht="63">
      <c r="A22" s="36">
        <v>20</v>
      </c>
      <c r="B22" s="29">
        <v>253</v>
      </c>
      <c r="C22" s="38" t="s">
        <v>63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30" t="s">
        <v>38</v>
      </c>
      <c r="AB22" s="2" t="s">
        <v>0</v>
      </c>
      <c r="AC22" s="2" t="s">
        <v>0</v>
      </c>
      <c r="AD22" s="2" t="s">
        <v>0</v>
      </c>
      <c r="AE22" s="2" t="s">
        <v>0</v>
      </c>
      <c r="AF22" s="2" t="s">
        <v>0</v>
      </c>
      <c r="AG22" s="2" t="s">
        <v>0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0</v>
      </c>
      <c r="AM22" s="2" t="s">
        <v>0</v>
      </c>
      <c r="AN22" s="30" t="s">
        <v>38</v>
      </c>
      <c r="AP22" s="6">
        <f t="shared" si="0"/>
        <v>35</v>
      </c>
      <c r="AQ22" s="4">
        <f t="shared" si="1"/>
        <v>0</v>
      </c>
      <c r="AR22" s="5">
        <f t="shared" si="2"/>
        <v>0</v>
      </c>
      <c r="AS22" s="7">
        <f t="shared" si="3"/>
        <v>2</v>
      </c>
    </row>
    <row r="23" spans="1:45" ht="63">
      <c r="A23" s="36">
        <v>21</v>
      </c>
      <c r="B23" s="29">
        <v>254</v>
      </c>
      <c r="C23" s="38" t="s">
        <v>64</v>
      </c>
      <c r="D23" s="2" t="s">
        <v>0</v>
      </c>
      <c r="E23" s="2" t="s">
        <v>37</v>
      </c>
      <c r="F23" s="2" t="s">
        <v>0</v>
      </c>
      <c r="G23" s="2" t="s">
        <v>0</v>
      </c>
      <c r="H23" s="2" t="s">
        <v>37</v>
      </c>
      <c r="I23" s="2" t="s">
        <v>0</v>
      </c>
      <c r="J23" s="2" t="s">
        <v>37</v>
      </c>
      <c r="K23" s="2" t="s">
        <v>37</v>
      </c>
      <c r="L23" s="2" t="s">
        <v>37</v>
      </c>
      <c r="M23" s="2" t="s">
        <v>0</v>
      </c>
      <c r="N23" s="2" t="s">
        <v>37</v>
      </c>
      <c r="O23" s="2" t="s">
        <v>37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37</v>
      </c>
      <c r="V23" s="2" t="s">
        <v>0</v>
      </c>
      <c r="W23" s="2" t="s">
        <v>39</v>
      </c>
      <c r="X23" s="2" t="s">
        <v>0</v>
      </c>
      <c r="Y23" s="2" t="s">
        <v>0</v>
      </c>
      <c r="Z23" s="2" t="s">
        <v>0</v>
      </c>
      <c r="AA23" s="30" t="s">
        <v>38</v>
      </c>
      <c r="AB23" s="2" t="s">
        <v>0</v>
      </c>
      <c r="AC23" s="2" t="s">
        <v>0</v>
      </c>
      <c r="AD23" s="2" t="s">
        <v>37</v>
      </c>
      <c r="AE23" s="2" t="s">
        <v>0</v>
      </c>
      <c r="AF23" s="2" t="s">
        <v>0</v>
      </c>
      <c r="AG23" s="2" t="s">
        <v>0</v>
      </c>
      <c r="AH23" s="2" t="s">
        <v>0</v>
      </c>
      <c r="AI23" s="2" t="s">
        <v>0</v>
      </c>
      <c r="AJ23" s="2" t="s">
        <v>37</v>
      </c>
      <c r="AK23" s="2" t="s">
        <v>0</v>
      </c>
      <c r="AL23" s="2" t="s">
        <v>0</v>
      </c>
      <c r="AM23" s="2" t="s">
        <v>0</v>
      </c>
      <c r="AN23" s="30" t="s">
        <v>38</v>
      </c>
      <c r="AP23" s="6">
        <f t="shared" si="0"/>
        <v>24</v>
      </c>
      <c r="AQ23" s="4">
        <f t="shared" si="1"/>
        <v>10</v>
      </c>
      <c r="AR23" s="5">
        <f t="shared" si="2"/>
        <v>1</v>
      </c>
      <c r="AS23" s="7">
        <f t="shared" si="3"/>
        <v>2</v>
      </c>
    </row>
    <row r="24" spans="1:45" ht="78.75">
      <c r="A24" s="36">
        <v>22</v>
      </c>
      <c r="B24" s="29">
        <v>255</v>
      </c>
      <c r="C24" s="38" t="s">
        <v>65</v>
      </c>
      <c r="D24" s="2" t="s">
        <v>0</v>
      </c>
      <c r="E24" s="2" t="s">
        <v>37</v>
      </c>
      <c r="F24" s="2" t="s">
        <v>0</v>
      </c>
      <c r="G24" s="2" t="s">
        <v>0</v>
      </c>
      <c r="H24" s="2" t="s">
        <v>37</v>
      </c>
      <c r="I24" s="2" t="s">
        <v>0</v>
      </c>
      <c r="J24" s="2" t="s">
        <v>37</v>
      </c>
      <c r="K24" s="2" t="s">
        <v>37</v>
      </c>
      <c r="L24" s="2" t="s">
        <v>37</v>
      </c>
      <c r="M24" s="2" t="s">
        <v>0</v>
      </c>
      <c r="N24" s="2" t="s">
        <v>37</v>
      </c>
      <c r="O24" s="2" t="s">
        <v>37</v>
      </c>
      <c r="P24" s="2" t="s">
        <v>0</v>
      </c>
      <c r="Q24" s="2" t="s">
        <v>0</v>
      </c>
      <c r="R24" s="2" t="s">
        <v>0</v>
      </c>
      <c r="S24" s="2" t="s">
        <v>93</v>
      </c>
      <c r="T24" s="2" t="s">
        <v>0</v>
      </c>
      <c r="U24" s="2" t="s">
        <v>37</v>
      </c>
      <c r="V24" s="2" t="s">
        <v>93</v>
      </c>
      <c r="W24" s="2" t="s">
        <v>0</v>
      </c>
      <c r="X24" s="2" t="s">
        <v>0</v>
      </c>
      <c r="Y24" s="2" t="s">
        <v>0</v>
      </c>
      <c r="Z24" s="2" t="s">
        <v>0</v>
      </c>
      <c r="AA24" s="30" t="s">
        <v>38</v>
      </c>
      <c r="AB24" s="2" t="s">
        <v>0</v>
      </c>
      <c r="AC24" s="2" t="s">
        <v>0</v>
      </c>
      <c r="AD24" s="2" t="s">
        <v>37</v>
      </c>
      <c r="AE24" s="2" t="s">
        <v>0</v>
      </c>
      <c r="AF24" s="2" t="s">
        <v>0</v>
      </c>
      <c r="AG24" s="2" t="s">
        <v>0</v>
      </c>
      <c r="AH24" s="2" t="s">
        <v>0</v>
      </c>
      <c r="AI24" s="2" t="s">
        <v>0</v>
      </c>
      <c r="AJ24" s="2" t="s">
        <v>37</v>
      </c>
      <c r="AK24" s="2" t="s">
        <v>0</v>
      </c>
      <c r="AL24" s="2" t="s">
        <v>0</v>
      </c>
      <c r="AM24" s="2" t="s">
        <v>0</v>
      </c>
      <c r="AN24" s="30" t="s">
        <v>38</v>
      </c>
      <c r="AP24" s="6">
        <f t="shared" si="0"/>
        <v>23</v>
      </c>
      <c r="AQ24" s="4">
        <f t="shared" si="1"/>
        <v>10</v>
      </c>
      <c r="AR24" s="5">
        <f t="shared" si="2"/>
        <v>0</v>
      </c>
      <c r="AS24" s="7">
        <f t="shared" si="3"/>
        <v>2</v>
      </c>
    </row>
    <row r="25" spans="1:45" ht="78.75">
      <c r="A25" s="36">
        <v>23</v>
      </c>
      <c r="B25" s="29">
        <v>256</v>
      </c>
      <c r="C25" s="38" t="s">
        <v>66</v>
      </c>
      <c r="D25" s="2" t="s">
        <v>0</v>
      </c>
      <c r="E25" s="2" t="s">
        <v>0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30" t="s">
        <v>38</v>
      </c>
      <c r="AB25" s="2" t="s">
        <v>0</v>
      </c>
      <c r="AC25" s="2" t="s">
        <v>0</v>
      </c>
      <c r="AD25" s="2" t="s">
        <v>94</v>
      </c>
      <c r="AE25" s="2" t="s">
        <v>0</v>
      </c>
      <c r="AF25" s="2" t="s">
        <v>0</v>
      </c>
      <c r="AG25" s="2" t="s">
        <v>0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0</v>
      </c>
      <c r="AM25" s="2" t="s">
        <v>0</v>
      </c>
      <c r="AN25" s="30" t="s">
        <v>38</v>
      </c>
      <c r="AP25" s="6">
        <f t="shared" si="0"/>
        <v>34</v>
      </c>
      <c r="AQ25" s="4">
        <f t="shared" si="1"/>
        <v>0</v>
      </c>
      <c r="AR25" s="5">
        <f t="shared" si="2"/>
        <v>0</v>
      </c>
      <c r="AS25" s="7">
        <f t="shared" si="3"/>
        <v>2</v>
      </c>
    </row>
    <row r="26" spans="1:45" ht="66.75">
      <c r="A26" s="36">
        <v>24</v>
      </c>
      <c r="B26" s="29">
        <v>257</v>
      </c>
      <c r="C26" s="38" t="s">
        <v>67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30" t="s">
        <v>38</v>
      </c>
      <c r="AB26" s="2" t="s">
        <v>0</v>
      </c>
      <c r="AC26" s="2" t="s">
        <v>0</v>
      </c>
      <c r="AD26" s="2" t="s">
        <v>94</v>
      </c>
      <c r="AE26" s="2" t="s">
        <v>0</v>
      </c>
      <c r="AF26" s="2" t="s">
        <v>0</v>
      </c>
      <c r="AG26" s="2" t="s">
        <v>0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0</v>
      </c>
      <c r="AM26" s="2" t="s">
        <v>0</v>
      </c>
      <c r="AN26" s="30" t="s">
        <v>38</v>
      </c>
      <c r="AP26" s="6">
        <f t="shared" si="0"/>
        <v>34</v>
      </c>
      <c r="AQ26" s="4">
        <f t="shared" si="1"/>
        <v>0</v>
      </c>
      <c r="AR26" s="5">
        <f t="shared" si="2"/>
        <v>0</v>
      </c>
      <c r="AS26" s="7">
        <f t="shared" si="3"/>
        <v>2</v>
      </c>
    </row>
    <row r="27" spans="1:45" ht="78.75">
      <c r="A27" s="36">
        <v>25</v>
      </c>
      <c r="B27" s="29">
        <v>258</v>
      </c>
      <c r="C27" s="38" t="s">
        <v>68</v>
      </c>
      <c r="D27" s="2" t="s">
        <v>0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30" t="s">
        <v>38</v>
      </c>
      <c r="AB27" s="2" t="s">
        <v>0</v>
      </c>
      <c r="AC27" s="2" t="s">
        <v>0</v>
      </c>
      <c r="AD27" s="2" t="s">
        <v>94</v>
      </c>
      <c r="AE27" s="2" t="s">
        <v>0</v>
      </c>
      <c r="AF27" s="2" t="s">
        <v>0</v>
      </c>
      <c r="AG27" s="2" t="s">
        <v>0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0</v>
      </c>
      <c r="AM27" s="2" t="s">
        <v>39</v>
      </c>
      <c r="AN27" s="30" t="s">
        <v>38</v>
      </c>
      <c r="AP27" s="6">
        <f t="shared" si="0"/>
        <v>33</v>
      </c>
      <c r="AQ27" s="4">
        <f t="shared" si="1"/>
        <v>0</v>
      </c>
      <c r="AR27" s="5">
        <f t="shared" si="2"/>
        <v>1</v>
      </c>
      <c r="AS27" s="7">
        <f t="shared" si="3"/>
        <v>2</v>
      </c>
    </row>
    <row r="28" spans="1:45" ht="66.75">
      <c r="A28" s="36">
        <v>26</v>
      </c>
      <c r="B28" s="29">
        <v>259</v>
      </c>
      <c r="C28" s="38" t="s">
        <v>69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39</v>
      </c>
      <c r="X28" s="2" t="s">
        <v>0</v>
      </c>
      <c r="Y28" s="2" t="s">
        <v>0</v>
      </c>
      <c r="Z28" s="2" t="s">
        <v>0</v>
      </c>
      <c r="AA28" s="30" t="s">
        <v>38</v>
      </c>
      <c r="AB28" s="2" t="s">
        <v>0</v>
      </c>
      <c r="AC28" s="2" t="s">
        <v>39</v>
      </c>
      <c r="AD28" s="2" t="s">
        <v>94</v>
      </c>
      <c r="AE28" s="2" t="s">
        <v>0</v>
      </c>
      <c r="AF28" s="2" t="s">
        <v>0</v>
      </c>
      <c r="AG28" s="2" t="s">
        <v>0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0</v>
      </c>
      <c r="AM28" s="2" t="s">
        <v>0</v>
      </c>
      <c r="AN28" s="30" t="s">
        <v>38</v>
      </c>
      <c r="AP28" s="6">
        <f t="shared" si="0"/>
        <v>32</v>
      </c>
      <c r="AQ28" s="4">
        <f t="shared" si="1"/>
        <v>0</v>
      </c>
      <c r="AR28" s="5">
        <f t="shared" si="2"/>
        <v>2</v>
      </c>
      <c r="AS28" s="7">
        <f t="shared" si="3"/>
        <v>2</v>
      </c>
    </row>
    <row r="29" spans="1:45" ht="66.75">
      <c r="A29" s="36">
        <v>27</v>
      </c>
      <c r="B29" s="29">
        <v>260</v>
      </c>
      <c r="C29" s="38" t="s">
        <v>70</v>
      </c>
      <c r="D29" s="2" t="s">
        <v>0</v>
      </c>
      <c r="E29" s="2" t="s">
        <v>0</v>
      </c>
      <c r="F29" s="2" t="s">
        <v>0</v>
      </c>
      <c r="G29" s="2" t="s">
        <v>0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30" t="s">
        <v>38</v>
      </c>
      <c r="AB29" s="2" t="s">
        <v>0</v>
      </c>
      <c r="AC29" s="2" t="s">
        <v>0</v>
      </c>
      <c r="AD29" s="2" t="s">
        <v>94</v>
      </c>
      <c r="AE29" s="2" t="s">
        <v>0</v>
      </c>
      <c r="AF29" s="2" t="s">
        <v>0</v>
      </c>
      <c r="AG29" s="2" t="s">
        <v>0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0</v>
      </c>
      <c r="AM29" s="2" t="s">
        <v>0</v>
      </c>
      <c r="AN29" s="30" t="s">
        <v>38</v>
      </c>
      <c r="AP29" s="6">
        <f t="shared" si="0"/>
        <v>34</v>
      </c>
      <c r="AQ29" s="4">
        <f t="shared" si="1"/>
        <v>0</v>
      </c>
      <c r="AR29" s="5">
        <f t="shared" si="2"/>
        <v>0</v>
      </c>
      <c r="AS29" s="7">
        <f t="shared" si="3"/>
        <v>2</v>
      </c>
    </row>
    <row r="30" spans="1:45" ht="78.75">
      <c r="A30" s="36">
        <v>28</v>
      </c>
      <c r="B30" s="29">
        <v>261</v>
      </c>
      <c r="C30" s="38" t="s">
        <v>71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30" t="s">
        <v>38</v>
      </c>
      <c r="AB30" s="2" t="s">
        <v>0</v>
      </c>
      <c r="AC30" s="2" t="s">
        <v>0</v>
      </c>
      <c r="AD30" s="2" t="s">
        <v>0</v>
      </c>
      <c r="AE30" s="2" t="s">
        <v>0</v>
      </c>
      <c r="AF30" s="2" t="s">
        <v>0</v>
      </c>
      <c r="AG30" s="2" t="s">
        <v>0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0</v>
      </c>
      <c r="AM30" s="2" t="s">
        <v>0</v>
      </c>
      <c r="AN30" s="30" t="s">
        <v>38</v>
      </c>
      <c r="AP30" s="6">
        <f t="shared" si="0"/>
        <v>35</v>
      </c>
      <c r="AQ30" s="4">
        <f t="shared" si="1"/>
        <v>0</v>
      </c>
      <c r="AR30" s="5">
        <f t="shared" si="2"/>
        <v>0</v>
      </c>
      <c r="AS30" s="7">
        <f t="shared" si="3"/>
        <v>2</v>
      </c>
    </row>
    <row r="31" spans="1:45" ht="63">
      <c r="A31" s="36">
        <v>29</v>
      </c>
      <c r="B31" s="29">
        <v>262</v>
      </c>
      <c r="C31" s="38" t="s">
        <v>72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30" t="s">
        <v>38</v>
      </c>
      <c r="AB31" s="2" t="s">
        <v>0</v>
      </c>
      <c r="AC31" s="2" t="s">
        <v>0</v>
      </c>
      <c r="AD31" s="2" t="s">
        <v>0</v>
      </c>
      <c r="AE31" s="2" t="s">
        <v>0</v>
      </c>
      <c r="AF31" s="2" t="s">
        <v>0</v>
      </c>
      <c r="AG31" s="2" t="s">
        <v>0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0</v>
      </c>
      <c r="AM31" s="2" t="s">
        <v>0</v>
      </c>
      <c r="AN31" s="30" t="s">
        <v>38</v>
      </c>
      <c r="AP31" s="6">
        <f t="shared" si="0"/>
        <v>35</v>
      </c>
      <c r="AQ31" s="4">
        <f t="shared" si="1"/>
        <v>0</v>
      </c>
      <c r="AR31" s="5">
        <f t="shared" si="2"/>
        <v>0</v>
      </c>
      <c r="AS31" s="7">
        <f t="shared" si="3"/>
        <v>2</v>
      </c>
    </row>
    <row r="32" spans="1:45" ht="78.75">
      <c r="A32" s="36">
        <v>30</v>
      </c>
      <c r="B32" s="29">
        <v>263</v>
      </c>
      <c r="C32" s="38" t="s">
        <v>73</v>
      </c>
      <c r="D32" s="2" t="s">
        <v>0</v>
      </c>
      <c r="E32" s="2" t="s">
        <v>37</v>
      </c>
      <c r="F32" s="2" t="s">
        <v>0</v>
      </c>
      <c r="G32" s="2" t="s">
        <v>0</v>
      </c>
      <c r="H32" s="2" t="s">
        <v>37</v>
      </c>
      <c r="I32" s="2" t="s">
        <v>0</v>
      </c>
      <c r="J32" s="2" t="s">
        <v>37</v>
      </c>
      <c r="K32" s="2" t="s">
        <v>94</v>
      </c>
      <c r="L32" s="2" t="s">
        <v>94</v>
      </c>
      <c r="M32" s="2" t="s">
        <v>0</v>
      </c>
      <c r="N32" s="2" t="s">
        <v>37</v>
      </c>
      <c r="O32" s="2" t="s">
        <v>37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37</v>
      </c>
      <c r="V32" s="2" t="s">
        <v>0</v>
      </c>
      <c r="W32" s="2" t="s">
        <v>37</v>
      </c>
      <c r="X32" s="2" t="s">
        <v>0</v>
      </c>
      <c r="Y32" s="2" t="s">
        <v>0</v>
      </c>
      <c r="Z32" s="2" t="s">
        <v>0</v>
      </c>
      <c r="AA32" s="30" t="s">
        <v>38</v>
      </c>
      <c r="AB32" s="2" t="s">
        <v>0</v>
      </c>
      <c r="AC32" s="2" t="s">
        <v>37</v>
      </c>
      <c r="AD32" s="2" t="s">
        <v>37</v>
      </c>
      <c r="AE32" s="2" t="s">
        <v>0</v>
      </c>
      <c r="AF32" s="2" t="s">
        <v>94</v>
      </c>
      <c r="AG32" s="2" t="s">
        <v>0</v>
      </c>
      <c r="AH32" s="2" t="s">
        <v>0</v>
      </c>
      <c r="AI32" s="2" t="s">
        <v>0</v>
      </c>
      <c r="AJ32" s="2" t="s">
        <v>37</v>
      </c>
      <c r="AK32" s="2" t="s">
        <v>0</v>
      </c>
      <c r="AL32" s="2" t="s">
        <v>0</v>
      </c>
      <c r="AM32" s="2" t="s">
        <v>0</v>
      </c>
      <c r="AN32" s="30" t="s">
        <v>38</v>
      </c>
      <c r="AP32" s="6">
        <f t="shared" si="0"/>
        <v>22</v>
      </c>
      <c r="AQ32" s="4">
        <f t="shared" si="1"/>
        <v>10</v>
      </c>
      <c r="AR32" s="5">
        <f t="shared" si="2"/>
        <v>0</v>
      </c>
      <c r="AS32" s="7">
        <f t="shared" si="3"/>
        <v>2</v>
      </c>
    </row>
    <row r="33" spans="1:45" ht="63">
      <c r="A33" s="36">
        <v>31</v>
      </c>
      <c r="B33" s="29">
        <v>264</v>
      </c>
      <c r="C33" s="38" t="s">
        <v>74</v>
      </c>
      <c r="D33" s="2" t="s">
        <v>0</v>
      </c>
      <c r="E33" s="2" t="s">
        <v>37</v>
      </c>
      <c r="F33" s="2" t="s">
        <v>0</v>
      </c>
      <c r="G33" s="2" t="s">
        <v>0</v>
      </c>
      <c r="H33" s="2" t="s">
        <v>37</v>
      </c>
      <c r="I33" s="2" t="s">
        <v>0</v>
      </c>
      <c r="J33" s="2" t="s">
        <v>37</v>
      </c>
      <c r="K33" s="2" t="s">
        <v>37</v>
      </c>
      <c r="L33" s="2" t="s">
        <v>37</v>
      </c>
      <c r="M33" s="2" t="s">
        <v>0</v>
      </c>
      <c r="N33" s="2" t="s">
        <v>37</v>
      </c>
      <c r="O33" s="2" t="s">
        <v>37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37</v>
      </c>
      <c r="V33" s="2" t="s">
        <v>0</v>
      </c>
      <c r="W33" s="2" t="s">
        <v>37</v>
      </c>
      <c r="X33" s="2" t="s">
        <v>0</v>
      </c>
      <c r="Y33" s="2" t="s">
        <v>0</v>
      </c>
      <c r="Z33" s="2" t="s">
        <v>0</v>
      </c>
      <c r="AA33" s="30" t="s">
        <v>38</v>
      </c>
      <c r="AB33" s="2" t="s">
        <v>0</v>
      </c>
      <c r="AC33" s="2" t="s">
        <v>37</v>
      </c>
      <c r="AD33" s="2" t="s">
        <v>37</v>
      </c>
      <c r="AE33" s="2" t="s">
        <v>0</v>
      </c>
      <c r="AF33" s="2" t="s">
        <v>0</v>
      </c>
      <c r="AG33" s="2" t="s">
        <v>0</v>
      </c>
      <c r="AH33" s="2" t="s">
        <v>0</v>
      </c>
      <c r="AI33" s="2" t="s">
        <v>0</v>
      </c>
      <c r="AJ33" s="2" t="s">
        <v>37</v>
      </c>
      <c r="AK33" s="2" t="s">
        <v>0</v>
      </c>
      <c r="AL33" s="2" t="s">
        <v>0</v>
      </c>
      <c r="AM33" s="2" t="s">
        <v>0</v>
      </c>
      <c r="AN33" s="30" t="s">
        <v>38</v>
      </c>
      <c r="AP33" s="6">
        <f t="shared" si="0"/>
        <v>23</v>
      </c>
      <c r="AQ33" s="4">
        <f t="shared" si="1"/>
        <v>12</v>
      </c>
      <c r="AR33" s="5">
        <f t="shared" si="2"/>
        <v>0</v>
      </c>
      <c r="AS33" s="7">
        <f t="shared" si="3"/>
        <v>2</v>
      </c>
    </row>
    <row r="34" spans="1:45" ht="48.75">
      <c r="A34" s="36">
        <v>32</v>
      </c>
      <c r="B34" s="29">
        <v>265</v>
      </c>
      <c r="C34" s="38" t="s">
        <v>75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30" t="s">
        <v>38</v>
      </c>
      <c r="AB34" s="2" t="s">
        <v>0</v>
      </c>
      <c r="AC34" s="2" t="s">
        <v>0</v>
      </c>
      <c r="AD34" s="2" t="s">
        <v>0</v>
      </c>
      <c r="AE34" s="2" t="s">
        <v>0</v>
      </c>
      <c r="AF34" s="2" t="s">
        <v>0</v>
      </c>
      <c r="AG34" s="2" t="s">
        <v>0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0</v>
      </c>
      <c r="AM34" s="2" t="s">
        <v>0</v>
      </c>
      <c r="AN34" s="30" t="s">
        <v>38</v>
      </c>
      <c r="AP34" s="6">
        <f t="shared" si="0"/>
        <v>35</v>
      </c>
      <c r="AQ34" s="4">
        <f t="shared" si="1"/>
        <v>0</v>
      </c>
      <c r="AR34" s="5">
        <f t="shared" si="2"/>
        <v>0</v>
      </c>
      <c r="AS34" s="7">
        <f t="shared" si="3"/>
        <v>2</v>
      </c>
    </row>
    <row r="35" spans="1:45" ht="48.75">
      <c r="A35" s="36">
        <v>33</v>
      </c>
      <c r="B35" s="29">
        <v>266</v>
      </c>
      <c r="C35" s="38" t="s">
        <v>76</v>
      </c>
      <c r="D35" s="2" t="s">
        <v>0</v>
      </c>
      <c r="E35" s="2" t="s">
        <v>37</v>
      </c>
      <c r="F35" s="2" t="s">
        <v>0</v>
      </c>
      <c r="G35" s="2" t="s">
        <v>0</v>
      </c>
      <c r="H35" s="2" t="s">
        <v>37</v>
      </c>
      <c r="I35" s="2" t="s">
        <v>0</v>
      </c>
      <c r="J35" s="2" t="s">
        <v>37</v>
      </c>
      <c r="K35" s="2" t="s">
        <v>37</v>
      </c>
      <c r="L35" s="2" t="s">
        <v>37</v>
      </c>
      <c r="M35" s="2" t="s">
        <v>0</v>
      </c>
      <c r="N35" s="2" t="s">
        <v>37</v>
      </c>
      <c r="O35" s="2" t="s">
        <v>37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37</v>
      </c>
      <c r="V35" s="2" t="s">
        <v>0</v>
      </c>
      <c r="W35" s="2" t="s">
        <v>95</v>
      </c>
      <c r="X35" s="2" t="s">
        <v>0</v>
      </c>
      <c r="Y35" s="2" t="s">
        <v>0</v>
      </c>
      <c r="Z35" s="2" t="s">
        <v>0</v>
      </c>
      <c r="AA35" s="30" t="s">
        <v>38</v>
      </c>
      <c r="AB35" s="2" t="s">
        <v>0</v>
      </c>
      <c r="AC35" s="2" t="s">
        <v>0</v>
      </c>
      <c r="AD35" s="2" t="s">
        <v>37</v>
      </c>
      <c r="AE35" s="2" t="s">
        <v>0</v>
      </c>
      <c r="AF35" s="2" t="s">
        <v>0</v>
      </c>
      <c r="AG35" s="2" t="s">
        <v>0</v>
      </c>
      <c r="AH35" s="2" t="s">
        <v>0</v>
      </c>
      <c r="AI35" s="2" t="s">
        <v>0</v>
      </c>
      <c r="AJ35" s="2" t="s">
        <v>37</v>
      </c>
      <c r="AK35" s="2" t="s">
        <v>0</v>
      </c>
      <c r="AL35" s="2" t="s">
        <v>0</v>
      </c>
      <c r="AM35" s="2" t="s">
        <v>0</v>
      </c>
      <c r="AN35" s="30" t="s">
        <v>38</v>
      </c>
      <c r="AP35" s="6">
        <f t="shared" si="0"/>
        <v>24</v>
      </c>
      <c r="AQ35" s="4">
        <f t="shared" si="1"/>
        <v>10</v>
      </c>
      <c r="AR35" s="5">
        <f t="shared" si="2"/>
        <v>0</v>
      </c>
      <c r="AS35" s="7">
        <f t="shared" si="3"/>
        <v>2</v>
      </c>
    </row>
    <row r="36" spans="1:45" ht="94.5">
      <c r="A36" s="36">
        <v>34</v>
      </c>
      <c r="B36" s="29">
        <v>267</v>
      </c>
      <c r="C36" s="38" t="s">
        <v>77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30" t="s">
        <v>38</v>
      </c>
      <c r="AB36" s="2" t="s">
        <v>0</v>
      </c>
      <c r="AC36" s="2" t="s">
        <v>0</v>
      </c>
      <c r="AD36" s="2" t="s">
        <v>0</v>
      </c>
      <c r="AE36" s="2" t="s">
        <v>0</v>
      </c>
      <c r="AF36" s="2" t="s">
        <v>0</v>
      </c>
      <c r="AG36" s="2" t="s">
        <v>0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0</v>
      </c>
      <c r="AM36" s="2" t="s">
        <v>0</v>
      </c>
      <c r="AN36" s="30" t="s">
        <v>38</v>
      </c>
      <c r="AP36" s="6">
        <f aca="true" t="shared" si="4" ref="AP36:AP51">COUNTIF(D36:AN36,$AP$2)</f>
        <v>35</v>
      </c>
      <c r="AQ36" s="4">
        <f aca="true" t="shared" si="5" ref="AQ36:AQ51">COUNTIF(D36:AN36,$AQ$2)</f>
        <v>0</v>
      </c>
      <c r="AR36" s="5">
        <f aca="true" t="shared" si="6" ref="AR36:AR51">COUNTIF(D36:AN36,$AR$2)</f>
        <v>0</v>
      </c>
      <c r="AS36" s="7">
        <f aca="true" t="shared" si="7" ref="AS36:AS51">COUNTIF(D36:AN36,$AS$2)</f>
        <v>2</v>
      </c>
    </row>
    <row r="37" spans="1:45" ht="66.75">
      <c r="A37" s="36">
        <v>35</v>
      </c>
      <c r="B37" s="29">
        <v>268</v>
      </c>
      <c r="C37" s="38" t="s">
        <v>78</v>
      </c>
      <c r="D37" s="2" t="s">
        <v>0</v>
      </c>
      <c r="E37" s="2" t="s">
        <v>94</v>
      </c>
      <c r="F37" s="2" t="s">
        <v>0</v>
      </c>
      <c r="G37" s="2" t="s">
        <v>0</v>
      </c>
      <c r="H37" s="2" t="s">
        <v>37</v>
      </c>
      <c r="I37" s="2" t="s">
        <v>0</v>
      </c>
      <c r="J37" s="2" t="s">
        <v>37</v>
      </c>
      <c r="K37" s="2" t="s">
        <v>37</v>
      </c>
      <c r="L37" s="2" t="s">
        <v>37</v>
      </c>
      <c r="M37" s="2" t="s">
        <v>0</v>
      </c>
      <c r="N37" s="2" t="s">
        <v>37</v>
      </c>
      <c r="O37" s="2" t="s">
        <v>37</v>
      </c>
      <c r="P37" s="2" t="s">
        <v>0</v>
      </c>
      <c r="Q37" s="2" t="s">
        <v>37</v>
      </c>
      <c r="R37" s="2" t="s">
        <v>0</v>
      </c>
      <c r="S37" s="2" t="s">
        <v>37</v>
      </c>
      <c r="T37" s="2" t="s">
        <v>0</v>
      </c>
      <c r="U37" s="2" t="s">
        <v>37</v>
      </c>
      <c r="V37" s="2" t="s">
        <v>0</v>
      </c>
      <c r="W37" s="2" t="s">
        <v>37</v>
      </c>
      <c r="X37" s="2" t="s">
        <v>0</v>
      </c>
      <c r="Y37" s="2" t="s">
        <v>0</v>
      </c>
      <c r="Z37" s="2" t="s">
        <v>0</v>
      </c>
      <c r="AA37" s="30" t="s">
        <v>38</v>
      </c>
      <c r="AB37" s="2" t="s">
        <v>0</v>
      </c>
      <c r="AC37" s="2" t="s">
        <v>37</v>
      </c>
      <c r="AD37" s="2" t="s">
        <v>37</v>
      </c>
      <c r="AE37" s="2" t="s">
        <v>0</v>
      </c>
      <c r="AF37" s="2" t="s">
        <v>0</v>
      </c>
      <c r="AG37" s="2" t="s">
        <v>0</v>
      </c>
      <c r="AH37" s="2" t="s">
        <v>0</v>
      </c>
      <c r="AI37" s="2" t="s">
        <v>0</v>
      </c>
      <c r="AJ37" s="2" t="s">
        <v>37</v>
      </c>
      <c r="AK37" s="2" t="s">
        <v>0</v>
      </c>
      <c r="AL37" s="2" t="s">
        <v>0</v>
      </c>
      <c r="AM37" s="2" t="s">
        <v>0</v>
      </c>
      <c r="AN37" s="30" t="s">
        <v>38</v>
      </c>
      <c r="AP37" s="6">
        <f t="shared" si="4"/>
        <v>21</v>
      </c>
      <c r="AQ37" s="4">
        <f t="shared" si="5"/>
        <v>13</v>
      </c>
      <c r="AR37" s="5">
        <f t="shared" si="6"/>
        <v>0</v>
      </c>
      <c r="AS37" s="7">
        <f t="shared" si="7"/>
        <v>2</v>
      </c>
    </row>
    <row r="38" spans="1:45" ht="48.75">
      <c r="A38" s="36">
        <v>36</v>
      </c>
      <c r="B38" s="29">
        <v>269</v>
      </c>
      <c r="C38" s="38" t="s">
        <v>79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30" t="s">
        <v>38</v>
      </c>
      <c r="AB38" s="2" t="s">
        <v>0</v>
      </c>
      <c r="AC38" s="2" t="s">
        <v>0</v>
      </c>
      <c r="AD38" s="2" t="s">
        <v>0</v>
      </c>
      <c r="AE38" s="2" t="s">
        <v>0</v>
      </c>
      <c r="AF38" s="2" t="s">
        <v>0</v>
      </c>
      <c r="AG38" s="2" t="s">
        <v>0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0</v>
      </c>
      <c r="AM38" s="2" t="s">
        <v>0</v>
      </c>
      <c r="AN38" s="30" t="s">
        <v>38</v>
      </c>
      <c r="AP38" s="6">
        <f t="shared" si="4"/>
        <v>35</v>
      </c>
      <c r="AQ38" s="4">
        <f t="shared" si="5"/>
        <v>0</v>
      </c>
      <c r="AR38" s="5">
        <f t="shared" si="6"/>
        <v>0</v>
      </c>
      <c r="AS38" s="7">
        <f t="shared" si="7"/>
        <v>2</v>
      </c>
    </row>
    <row r="39" spans="1:45" ht="48.75">
      <c r="A39" s="36">
        <v>37</v>
      </c>
      <c r="B39" s="29">
        <v>270</v>
      </c>
      <c r="C39" s="38" t="s">
        <v>80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30" t="s">
        <v>38</v>
      </c>
      <c r="AB39" s="2" t="s">
        <v>0</v>
      </c>
      <c r="AC39" s="2" t="s">
        <v>0</v>
      </c>
      <c r="AD39" s="2" t="s">
        <v>0</v>
      </c>
      <c r="AE39" s="2" t="s">
        <v>0</v>
      </c>
      <c r="AF39" s="2" t="s">
        <v>0</v>
      </c>
      <c r="AG39" s="2" t="s">
        <v>0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0</v>
      </c>
      <c r="AM39" s="2" t="s">
        <v>0</v>
      </c>
      <c r="AN39" s="30" t="s">
        <v>38</v>
      </c>
      <c r="AP39" s="6">
        <f t="shared" si="4"/>
        <v>35</v>
      </c>
      <c r="AQ39" s="4">
        <f t="shared" si="5"/>
        <v>0</v>
      </c>
      <c r="AR39" s="5">
        <f t="shared" si="6"/>
        <v>0</v>
      </c>
      <c r="AS39" s="7">
        <f t="shared" si="7"/>
        <v>2</v>
      </c>
    </row>
    <row r="40" spans="1:45" ht="63">
      <c r="A40" s="36">
        <v>38</v>
      </c>
      <c r="B40" s="29">
        <v>271</v>
      </c>
      <c r="C40" s="38" t="s">
        <v>81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30" t="s">
        <v>38</v>
      </c>
      <c r="AB40" s="2" t="s">
        <v>0</v>
      </c>
      <c r="AC40" s="2" t="s">
        <v>0</v>
      </c>
      <c r="AD40" s="2" t="s">
        <v>0</v>
      </c>
      <c r="AE40" s="2" t="s">
        <v>0</v>
      </c>
      <c r="AF40" s="2" t="s">
        <v>0</v>
      </c>
      <c r="AG40" s="2" t="s">
        <v>0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0</v>
      </c>
      <c r="AM40" s="2" t="s">
        <v>0</v>
      </c>
      <c r="AN40" s="30" t="s">
        <v>38</v>
      </c>
      <c r="AP40" s="6">
        <f t="shared" si="4"/>
        <v>35</v>
      </c>
      <c r="AQ40" s="4">
        <f t="shared" si="5"/>
        <v>0</v>
      </c>
      <c r="AR40" s="5">
        <f t="shared" si="6"/>
        <v>0</v>
      </c>
      <c r="AS40" s="7">
        <f t="shared" si="7"/>
        <v>2</v>
      </c>
    </row>
    <row r="41" spans="1:45" ht="48.75">
      <c r="A41" s="36">
        <v>39</v>
      </c>
      <c r="B41" s="29">
        <v>272</v>
      </c>
      <c r="C41" s="38" t="s">
        <v>82</v>
      </c>
      <c r="D41" s="2" t="s">
        <v>0</v>
      </c>
      <c r="E41" s="2" t="s">
        <v>37</v>
      </c>
      <c r="F41" s="2" t="s">
        <v>0</v>
      </c>
      <c r="G41" s="2" t="s">
        <v>0</v>
      </c>
      <c r="H41" s="2" t="s">
        <v>37</v>
      </c>
      <c r="I41" s="2" t="s">
        <v>0</v>
      </c>
      <c r="J41" s="2" t="s">
        <v>37</v>
      </c>
      <c r="K41" s="2" t="s">
        <v>37</v>
      </c>
      <c r="L41" s="2" t="s">
        <v>37</v>
      </c>
      <c r="M41" s="2" t="s">
        <v>0</v>
      </c>
      <c r="N41" s="2" t="s">
        <v>37</v>
      </c>
      <c r="O41" s="2" t="s">
        <v>37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37</v>
      </c>
      <c r="V41" s="2" t="s">
        <v>0</v>
      </c>
      <c r="W41" s="2" t="s">
        <v>37</v>
      </c>
      <c r="X41" s="2" t="s">
        <v>0</v>
      </c>
      <c r="Y41" s="2" t="s">
        <v>0</v>
      </c>
      <c r="Z41" s="2" t="s">
        <v>0</v>
      </c>
      <c r="AA41" s="30" t="s">
        <v>38</v>
      </c>
      <c r="AB41" s="2" t="s">
        <v>0</v>
      </c>
      <c r="AC41" s="2" t="s">
        <v>37</v>
      </c>
      <c r="AD41" s="2" t="s">
        <v>37</v>
      </c>
      <c r="AE41" s="2" t="s">
        <v>0</v>
      </c>
      <c r="AF41" s="2" t="s">
        <v>0</v>
      </c>
      <c r="AG41" s="2" t="s">
        <v>0</v>
      </c>
      <c r="AH41" s="2" t="s">
        <v>0</v>
      </c>
      <c r="AI41" s="2" t="s">
        <v>0</v>
      </c>
      <c r="AJ41" s="2" t="s">
        <v>37</v>
      </c>
      <c r="AK41" s="2" t="s">
        <v>0</v>
      </c>
      <c r="AL41" s="2" t="s">
        <v>0</v>
      </c>
      <c r="AM41" s="2" t="s">
        <v>0</v>
      </c>
      <c r="AN41" s="30" t="s">
        <v>38</v>
      </c>
      <c r="AO41" s="22"/>
      <c r="AP41" s="6">
        <f t="shared" si="4"/>
        <v>23</v>
      </c>
      <c r="AQ41" s="4">
        <f t="shared" si="5"/>
        <v>12</v>
      </c>
      <c r="AR41" s="5">
        <f t="shared" si="6"/>
        <v>0</v>
      </c>
      <c r="AS41" s="7">
        <f t="shared" si="7"/>
        <v>2</v>
      </c>
    </row>
    <row r="42" spans="1:45" ht="66.75">
      <c r="A42" s="36">
        <v>40</v>
      </c>
      <c r="B42" s="29">
        <v>273</v>
      </c>
      <c r="C42" s="38" t="s">
        <v>83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30" t="s">
        <v>38</v>
      </c>
      <c r="AB42" s="2" t="s">
        <v>0</v>
      </c>
      <c r="AC42" s="2" t="s">
        <v>0</v>
      </c>
      <c r="AD42" s="2" t="s">
        <v>0</v>
      </c>
      <c r="AE42" s="2" t="s">
        <v>0</v>
      </c>
      <c r="AF42" s="2" t="s">
        <v>94</v>
      </c>
      <c r="AG42" s="2" t="s">
        <v>0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0</v>
      </c>
      <c r="AM42" s="2" t="s">
        <v>0</v>
      </c>
      <c r="AN42" s="30" t="s">
        <v>38</v>
      </c>
      <c r="AP42" s="6">
        <f t="shared" si="4"/>
        <v>34</v>
      </c>
      <c r="AQ42" s="4">
        <f t="shared" si="5"/>
        <v>0</v>
      </c>
      <c r="AR42" s="5">
        <f t="shared" si="6"/>
        <v>0</v>
      </c>
      <c r="AS42" s="7">
        <f t="shared" si="7"/>
        <v>2</v>
      </c>
    </row>
    <row r="43" spans="1:45" ht="63">
      <c r="A43" s="36">
        <v>41</v>
      </c>
      <c r="B43" s="29">
        <v>274</v>
      </c>
      <c r="C43" s="38" t="s">
        <v>84</v>
      </c>
      <c r="D43" s="2" t="s">
        <v>0</v>
      </c>
      <c r="E43" s="2" t="s">
        <v>37</v>
      </c>
      <c r="F43" s="2" t="s">
        <v>0</v>
      </c>
      <c r="G43" s="2" t="s">
        <v>0</v>
      </c>
      <c r="H43" s="2" t="s">
        <v>37</v>
      </c>
      <c r="I43" s="2" t="s">
        <v>0</v>
      </c>
      <c r="J43" s="2" t="s">
        <v>37</v>
      </c>
      <c r="K43" s="2" t="s">
        <v>39</v>
      </c>
      <c r="L43" s="2" t="s">
        <v>39</v>
      </c>
      <c r="M43" s="2" t="s">
        <v>0</v>
      </c>
      <c r="N43" s="2" t="s">
        <v>37</v>
      </c>
      <c r="O43" s="2" t="s">
        <v>37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37</v>
      </c>
      <c r="V43" s="2" t="s">
        <v>0</v>
      </c>
      <c r="W43" s="2" t="s">
        <v>39</v>
      </c>
      <c r="X43" s="2" t="s">
        <v>0</v>
      </c>
      <c r="Y43" s="2" t="s">
        <v>0</v>
      </c>
      <c r="Z43" s="2" t="s">
        <v>0</v>
      </c>
      <c r="AA43" s="30" t="s">
        <v>38</v>
      </c>
      <c r="AB43" s="2" t="s">
        <v>0</v>
      </c>
      <c r="AC43" s="2" t="s">
        <v>0</v>
      </c>
      <c r="AD43" s="2" t="s">
        <v>37</v>
      </c>
      <c r="AE43" s="2" t="s">
        <v>0</v>
      </c>
      <c r="AF43" s="2" t="s">
        <v>0</v>
      </c>
      <c r="AG43" s="2" t="s">
        <v>0</v>
      </c>
      <c r="AH43" s="2" t="s">
        <v>0</v>
      </c>
      <c r="AI43" s="2" t="s">
        <v>0</v>
      </c>
      <c r="AJ43" s="2" t="s">
        <v>37</v>
      </c>
      <c r="AK43" s="2" t="s">
        <v>0</v>
      </c>
      <c r="AL43" s="2" t="s">
        <v>0</v>
      </c>
      <c r="AM43" s="2" t="s">
        <v>0</v>
      </c>
      <c r="AN43" s="30" t="s">
        <v>38</v>
      </c>
      <c r="AP43" s="6">
        <f t="shared" si="4"/>
        <v>24</v>
      </c>
      <c r="AQ43" s="4">
        <f t="shared" si="5"/>
        <v>8</v>
      </c>
      <c r="AR43" s="5">
        <f t="shared" si="6"/>
        <v>3</v>
      </c>
      <c r="AS43" s="7">
        <f t="shared" si="7"/>
        <v>2</v>
      </c>
    </row>
    <row r="44" spans="1:45" ht="63">
      <c r="A44" s="36">
        <v>42</v>
      </c>
      <c r="B44" s="29">
        <v>275</v>
      </c>
      <c r="C44" s="38" t="s">
        <v>85</v>
      </c>
      <c r="D44" s="2" t="s">
        <v>0</v>
      </c>
      <c r="E44" s="2" t="s">
        <v>39</v>
      </c>
      <c r="F44" s="2" t="s">
        <v>0</v>
      </c>
      <c r="G44" s="2" t="s">
        <v>0</v>
      </c>
      <c r="H44" s="2" t="s">
        <v>39</v>
      </c>
      <c r="I44" s="2" t="s">
        <v>0</v>
      </c>
      <c r="J44" s="2" t="s">
        <v>39</v>
      </c>
      <c r="K44" s="2" t="s">
        <v>39</v>
      </c>
      <c r="L44" s="2" t="s">
        <v>39</v>
      </c>
      <c r="M44" s="2" t="s">
        <v>0</v>
      </c>
      <c r="N44" s="2" t="s">
        <v>39</v>
      </c>
      <c r="O44" s="2" t="s">
        <v>39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39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30" t="s">
        <v>38</v>
      </c>
      <c r="AB44" s="2" t="s">
        <v>0</v>
      </c>
      <c r="AC44" s="2" t="s">
        <v>0</v>
      </c>
      <c r="AD44" s="2" t="s">
        <v>39</v>
      </c>
      <c r="AE44" s="2" t="s">
        <v>0</v>
      </c>
      <c r="AF44" s="2" t="s">
        <v>0</v>
      </c>
      <c r="AG44" s="2" t="s">
        <v>0</v>
      </c>
      <c r="AH44" s="2" t="s">
        <v>0</v>
      </c>
      <c r="AI44" s="2" t="s">
        <v>0</v>
      </c>
      <c r="AJ44" s="2" t="s">
        <v>39</v>
      </c>
      <c r="AK44" s="2" t="s">
        <v>0</v>
      </c>
      <c r="AL44" s="2" t="s">
        <v>0</v>
      </c>
      <c r="AM44" s="2" t="s">
        <v>0</v>
      </c>
      <c r="AN44" s="30" t="s">
        <v>38</v>
      </c>
      <c r="AP44" s="6">
        <f t="shared" si="4"/>
        <v>25</v>
      </c>
      <c r="AQ44" s="4">
        <f t="shared" si="5"/>
        <v>0</v>
      </c>
      <c r="AR44" s="5">
        <f t="shared" si="6"/>
        <v>10</v>
      </c>
      <c r="AS44" s="7">
        <f t="shared" si="7"/>
        <v>2</v>
      </c>
    </row>
    <row r="45" spans="1:45" ht="94.5">
      <c r="A45" s="36">
        <v>43</v>
      </c>
      <c r="B45" s="29">
        <v>276</v>
      </c>
      <c r="C45" s="38" t="s">
        <v>86</v>
      </c>
      <c r="D45" s="2" t="s">
        <v>0</v>
      </c>
      <c r="E45" s="2" t="s">
        <v>37</v>
      </c>
      <c r="F45" s="2" t="s">
        <v>0</v>
      </c>
      <c r="G45" s="2" t="s">
        <v>0</v>
      </c>
      <c r="H45" s="2" t="s">
        <v>37</v>
      </c>
      <c r="I45" s="2" t="s">
        <v>0</v>
      </c>
      <c r="J45" s="2" t="s">
        <v>37</v>
      </c>
      <c r="K45" s="2" t="s">
        <v>37</v>
      </c>
      <c r="L45" s="2" t="s">
        <v>37</v>
      </c>
      <c r="M45" s="2" t="s">
        <v>0</v>
      </c>
      <c r="N45" s="2" t="s">
        <v>37</v>
      </c>
      <c r="O45" s="2" t="s">
        <v>37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37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30" t="s">
        <v>38</v>
      </c>
      <c r="AB45" s="2" t="s">
        <v>0</v>
      </c>
      <c r="AC45" s="2" t="s">
        <v>0</v>
      </c>
      <c r="AD45" s="2" t="s">
        <v>37</v>
      </c>
      <c r="AE45" s="2" t="s">
        <v>0</v>
      </c>
      <c r="AF45" s="2" t="s">
        <v>0</v>
      </c>
      <c r="AG45" s="2" t="s">
        <v>0</v>
      </c>
      <c r="AH45" s="2" t="s">
        <v>0</v>
      </c>
      <c r="AI45" s="2" t="s">
        <v>0</v>
      </c>
      <c r="AJ45" s="2" t="s">
        <v>37</v>
      </c>
      <c r="AK45" s="2" t="s">
        <v>0</v>
      </c>
      <c r="AL45" s="2" t="s">
        <v>0</v>
      </c>
      <c r="AM45" s="2" t="s">
        <v>0</v>
      </c>
      <c r="AN45" s="30" t="s">
        <v>38</v>
      </c>
      <c r="AP45" s="6">
        <f t="shared" si="4"/>
        <v>25</v>
      </c>
      <c r="AQ45" s="4">
        <f t="shared" si="5"/>
        <v>10</v>
      </c>
      <c r="AR45" s="5">
        <f t="shared" si="6"/>
        <v>0</v>
      </c>
      <c r="AS45" s="7">
        <f t="shared" si="7"/>
        <v>2</v>
      </c>
    </row>
    <row r="46" spans="1:45" ht="94.5">
      <c r="A46" s="36">
        <v>44</v>
      </c>
      <c r="B46" s="29">
        <v>277</v>
      </c>
      <c r="C46" s="38" t="s">
        <v>87</v>
      </c>
      <c r="D46" s="2" t="s">
        <v>0</v>
      </c>
      <c r="E46" s="2" t="s">
        <v>37</v>
      </c>
      <c r="F46" s="2" t="s">
        <v>0</v>
      </c>
      <c r="G46" s="2" t="s">
        <v>0</v>
      </c>
      <c r="H46" s="2" t="s">
        <v>37</v>
      </c>
      <c r="I46" s="2" t="s">
        <v>0</v>
      </c>
      <c r="J46" s="2" t="s">
        <v>37</v>
      </c>
      <c r="K46" s="2" t="s">
        <v>37</v>
      </c>
      <c r="L46" s="2" t="s">
        <v>37</v>
      </c>
      <c r="M46" s="2" t="s">
        <v>0</v>
      </c>
      <c r="N46" s="2" t="s">
        <v>37</v>
      </c>
      <c r="O46" s="2" t="s">
        <v>37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37</v>
      </c>
      <c r="V46" s="2" t="s">
        <v>0</v>
      </c>
      <c r="W46" s="2" t="s">
        <v>39</v>
      </c>
      <c r="X46" s="2" t="s">
        <v>0</v>
      </c>
      <c r="Y46" s="2" t="s">
        <v>0</v>
      </c>
      <c r="Z46" s="2" t="s">
        <v>0</v>
      </c>
      <c r="AA46" s="30" t="s">
        <v>38</v>
      </c>
      <c r="AB46" s="2" t="s">
        <v>0</v>
      </c>
      <c r="AC46" s="2" t="s">
        <v>37</v>
      </c>
      <c r="AD46" s="2" t="s">
        <v>37</v>
      </c>
      <c r="AE46" s="2" t="s">
        <v>0</v>
      </c>
      <c r="AF46" s="2" t="s">
        <v>0</v>
      </c>
      <c r="AG46" s="2" t="s">
        <v>0</v>
      </c>
      <c r="AH46" s="2" t="s">
        <v>0</v>
      </c>
      <c r="AI46" s="2" t="s">
        <v>0</v>
      </c>
      <c r="AJ46" s="2" t="s">
        <v>37</v>
      </c>
      <c r="AK46" s="2" t="s">
        <v>0</v>
      </c>
      <c r="AL46" s="2" t="s">
        <v>0</v>
      </c>
      <c r="AM46" s="2" t="s">
        <v>0</v>
      </c>
      <c r="AN46" s="30" t="s">
        <v>38</v>
      </c>
      <c r="AP46" s="6">
        <f t="shared" si="4"/>
        <v>23</v>
      </c>
      <c r="AQ46" s="4">
        <f t="shared" si="5"/>
        <v>11</v>
      </c>
      <c r="AR46" s="5">
        <f t="shared" si="6"/>
        <v>1</v>
      </c>
      <c r="AS46" s="7">
        <f t="shared" si="7"/>
        <v>2</v>
      </c>
    </row>
    <row r="47" spans="1:45" ht="48.75">
      <c r="A47" s="36">
        <v>45</v>
      </c>
      <c r="B47" s="29">
        <v>278</v>
      </c>
      <c r="C47" s="38" t="s">
        <v>88</v>
      </c>
      <c r="D47" s="2" t="s">
        <v>0</v>
      </c>
      <c r="E47" s="2" t="s">
        <v>37</v>
      </c>
      <c r="F47" s="2" t="s">
        <v>0</v>
      </c>
      <c r="G47" s="2" t="s">
        <v>0</v>
      </c>
      <c r="H47" s="2" t="s">
        <v>37</v>
      </c>
      <c r="I47" s="2" t="s">
        <v>0</v>
      </c>
      <c r="J47" s="2" t="s">
        <v>37</v>
      </c>
      <c r="K47" s="2" t="s">
        <v>37</v>
      </c>
      <c r="L47" s="2" t="s">
        <v>37</v>
      </c>
      <c r="M47" s="2" t="s">
        <v>0</v>
      </c>
      <c r="N47" s="2" t="s">
        <v>37</v>
      </c>
      <c r="O47" s="2" t="s">
        <v>37</v>
      </c>
      <c r="P47" s="2" t="s">
        <v>0</v>
      </c>
      <c r="Q47" s="2" t="s">
        <v>0</v>
      </c>
      <c r="R47" s="2" t="s">
        <v>0</v>
      </c>
      <c r="S47" s="2" t="s">
        <v>0</v>
      </c>
      <c r="T47" s="2" t="s">
        <v>0</v>
      </c>
      <c r="U47" s="2" t="s">
        <v>37</v>
      </c>
      <c r="V47" s="2" t="s">
        <v>0</v>
      </c>
      <c r="W47" s="2" t="s">
        <v>37</v>
      </c>
      <c r="X47" s="2" t="s">
        <v>0</v>
      </c>
      <c r="Y47" s="2" t="s">
        <v>0</v>
      </c>
      <c r="Z47" s="2" t="s">
        <v>0</v>
      </c>
      <c r="AA47" s="30" t="s">
        <v>38</v>
      </c>
      <c r="AB47" s="2" t="s">
        <v>0</v>
      </c>
      <c r="AC47" s="2" t="s">
        <v>37</v>
      </c>
      <c r="AD47" s="2" t="s">
        <v>37</v>
      </c>
      <c r="AE47" s="2" t="s">
        <v>0</v>
      </c>
      <c r="AF47" s="2" t="s">
        <v>0</v>
      </c>
      <c r="AG47" s="2" t="s">
        <v>0</v>
      </c>
      <c r="AH47" s="2" t="s">
        <v>0</v>
      </c>
      <c r="AI47" s="2" t="s">
        <v>0</v>
      </c>
      <c r="AJ47" s="2" t="s">
        <v>37</v>
      </c>
      <c r="AK47" s="2" t="s">
        <v>0</v>
      </c>
      <c r="AL47" s="2" t="s">
        <v>0</v>
      </c>
      <c r="AM47" s="2" t="s">
        <v>0</v>
      </c>
      <c r="AN47" s="30" t="s">
        <v>38</v>
      </c>
      <c r="AP47" s="6">
        <f t="shared" si="4"/>
        <v>23</v>
      </c>
      <c r="AQ47" s="4">
        <f t="shared" si="5"/>
        <v>12</v>
      </c>
      <c r="AR47" s="5">
        <f t="shared" si="6"/>
        <v>0</v>
      </c>
      <c r="AS47" s="7">
        <f t="shared" si="7"/>
        <v>2</v>
      </c>
    </row>
    <row r="48" spans="1:45" ht="63">
      <c r="A48" s="36">
        <v>46</v>
      </c>
      <c r="B48" s="29">
        <v>279</v>
      </c>
      <c r="C48" s="38" t="s">
        <v>89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30" t="s">
        <v>38</v>
      </c>
      <c r="AB48" s="2" t="s">
        <v>0</v>
      </c>
      <c r="AC48" s="2" t="s">
        <v>0</v>
      </c>
      <c r="AD48" s="2" t="s">
        <v>0</v>
      </c>
      <c r="AE48" s="2" t="s">
        <v>0</v>
      </c>
      <c r="AF48" s="2" t="s">
        <v>0</v>
      </c>
      <c r="AG48" s="2" t="s">
        <v>0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0</v>
      </c>
      <c r="AM48" s="2" t="s">
        <v>0</v>
      </c>
      <c r="AN48" s="30" t="s">
        <v>38</v>
      </c>
      <c r="AP48" s="6">
        <f t="shared" si="4"/>
        <v>35</v>
      </c>
      <c r="AQ48" s="4">
        <f t="shared" si="5"/>
        <v>0</v>
      </c>
      <c r="AR48" s="5">
        <f t="shared" si="6"/>
        <v>0</v>
      </c>
      <c r="AS48" s="7">
        <f t="shared" si="7"/>
        <v>2</v>
      </c>
    </row>
    <row r="49" spans="1:45" ht="110.25">
      <c r="A49" s="36">
        <v>47</v>
      </c>
      <c r="B49" s="29">
        <v>280</v>
      </c>
      <c r="C49" s="38" t="s">
        <v>90</v>
      </c>
      <c r="D49" s="2" t="s">
        <v>0</v>
      </c>
      <c r="E49" s="2" t="s">
        <v>37</v>
      </c>
      <c r="F49" s="2" t="s">
        <v>0</v>
      </c>
      <c r="G49" s="2" t="s">
        <v>0</v>
      </c>
      <c r="H49" s="2" t="s">
        <v>37</v>
      </c>
      <c r="I49" s="2" t="s">
        <v>0</v>
      </c>
      <c r="J49" s="2" t="s">
        <v>37</v>
      </c>
      <c r="K49" s="2" t="s">
        <v>37</v>
      </c>
      <c r="L49" s="2" t="s">
        <v>37</v>
      </c>
      <c r="M49" s="2" t="s">
        <v>0</v>
      </c>
      <c r="N49" s="2" t="s">
        <v>37</v>
      </c>
      <c r="O49" s="2" t="s">
        <v>37</v>
      </c>
      <c r="P49" s="2" t="s">
        <v>0</v>
      </c>
      <c r="Q49" s="2" t="s">
        <v>0</v>
      </c>
      <c r="R49" s="2" t="s">
        <v>0</v>
      </c>
      <c r="S49" s="2" t="s">
        <v>0</v>
      </c>
      <c r="T49" s="2" t="s">
        <v>0</v>
      </c>
      <c r="U49" s="2" t="s">
        <v>37</v>
      </c>
      <c r="V49" s="2" t="s">
        <v>0</v>
      </c>
      <c r="W49" s="2" t="s">
        <v>37</v>
      </c>
      <c r="X49" s="2" t="s">
        <v>0</v>
      </c>
      <c r="Y49" s="2" t="s">
        <v>0</v>
      </c>
      <c r="Z49" s="2" t="s">
        <v>0</v>
      </c>
      <c r="AA49" s="30" t="s">
        <v>38</v>
      </c>
      <c r="AB49" s="2" t="s">
        <v>0</v>
      </c>
      <c r="AC49" s="2" t="s">
        <v>37</v>
      </c>
      <c r="AD49" s="2" t="s">
        <v>37</v>
      </c>
      <c r="AE49" s="2" t="s">
        <v>0</v>
      </c>
      <c r="AF49" s="2" t="s">
        <v>0</v>
      </c>
      <c r="AG49" s="2" t="s">
        <v>0</v>
      </c>
      <c r="AH49" s="2" t="s">
        <v>0</v>
      </c>
      <c r="AI49" s="2" t="s">
        <v>0</v>
      </c>
      <c r="AJ49" s="2" t="s">
        <v>37</v>
      </c>
      <c r="AK49" s="2" t="s">
        <v>0</v>
      </c>
      <c r="AL49" s="2" t="s">
        <v>0</v>
      </c>
      <c r="AM49" s="2" t="s">
        <v>0</v>
      </c>
      <c r="AN49" s="30" t="s">
        <v>38</v>
      </c>
      <c r="AP49" s="6">
        <f t="shared" si="4"/>
        <v>23</v>
      </c>
      <c r="AQ49" s="4">
        <f t="shared" si="5"/>
        <v>12</v>
      </c>
      <c r="AR49" s="5">
        <f t="shared" si="6"/>
        <v>0</v>
      </c>
      <c r="AS49" s="7">
        <f t="shared" si="7"/>
        <v>2</v>
      </c>
    </row>
    <row r="50" spans="1:45" ht="78.75">
      <c r="A50" s="36">
        <v>48</v>
      </c>
      <c r="B50" s="29">
        <v>281</v>
      </c>
      <c r="C50" s="38" t="s">
        <v>91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2" t="s">
        <v>0</v>
      </c>
      <c r="S50" s="2" t="s">
        <v>0</v>
      </c>
      <c r="T50" s="2" t="s">
        <v>0</v>
      </c>
      <c r="U50" s="2" t="s">
        <v>0</v>
      </c>
      <c r="V50" s="2" t="s">
        <v>0</v>
      </c>
      <c r="W50" s="2" t="s">
        <v>0</v>
      </c>
      <c r="X50" s="2" t="s">
        <v>0</v>
      </c>
      <c r="Y50" s="2" t="s">
        <v>0</v>
      </c>
      <c r="Z50" s="2" t="s">
        <v>0</v>
      </c>
      <c r="AA50" s="30" t="s">
        <v>38</v>
      </c>
      <c r="AB50" s="2" t="s">
        <v>0</v>
      </c>
      <c r="AC50" s="2" t="s">
        <v>0</v>
      </c>
      <c r="AD50" s="2" t="s">
        <v>0</v>
      </c>
      <c r="AE50" s="2" t="s">
        <v>0</v>
      </c>
      <c r="AF50" s="2" t="s">
        <v>0</v>
      </c>
      <c r="AG50" s="2" t="s">
        <v>0</v>
      </c>
      <c r="AH50" s="2" t="s">
        <v>0</v>
      </c>
      <c r="AI50" s="2" t="s">
        <v>0</v>
      </c>
      <c r="AJ50" s="2" t="s">
        <v>0</v>
      </c>
      <c r="AK50" s="2" t="s">
        <v>0</v>
      </c>
      <c r="AL50" s="2" t="s">
        <v>0</v>
      </c>
      <c r="AM50" s="2" t="s">
        <v>0</v>
      </c>
      <c r="AN50" s="30" t="s">
        <v>38</v>
      </c>
      <c r="AP50" s="6">
        <f t="shared" si="4"/>
        <v>35</v>
      </c>
      <c r="AQ50" s="4">
        <f t="shared" si="5"/>
        <v>0</v>
      </c>
      <c r="AR50" s="5">
        <f t="shared" si="6"/>
        <v>0</v>
      </c>
      <c r="AS50" s="7">
        <f t="shared" si="7"/>
        <v>2</v>
      </c>
    </row>
    <row r="51" spans="1:45" ht="66.75">
      <c r="A51" s="36">
        <v>49</v>
      </c>
      <c r="B51" s="29">
        <v>282</v>
      </c>
      <c r="C51" s="39" t="s">
        <v>92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37</v>
      </c>
      <c r="I51" s="2" t="s">
        <v>0</v>
      </c>
      <c r="J51" s="2" t="s">
        <v>37</v>
      </c>
      <c r="K51" s="2" t="s">
        <v>0</v>
      </c>
      <c r="L51" s="2" t="s">
        <v>0</v>
      </c>
      <c r="M51" s="2" t="s">
        <v>0</v>
      </c>
      <c r="N51" s="2" t="s">
        <v>37</v>
      </c>
      <c r="O51" s="2" t="s">
        <v>37</v>
      </c>
      <c r="P51" s="2" t="s">
        <v>0</v>
      </c>
      <c r="Q51" s="2" t="s">
        <v>0</v>
      </c>
      <c r="R51" s="2" t="s">
        <v>94</v>
      </c>
      <c r="S51" s="2" t="s">
        <v>0</v>
      </c>
      <c r="T51" s="2" t="s">
        <v>0</v>
      </c>
      <c r="U51" s="2" t="s">
        <v>37</v>
      </c>
      <c r="V51" s="2" t="s">
        <v>0</v>
      </c>
      <c r="W51" s="2" t="s">
        <v>94</v>
      </c>
      <c r="X51" s="2" t="s">
        <v>0</v>
      </c>
      <c r="Y51" s="2" t="s">
        <v>0</v>
      </c>
      <c r="Z51" s="2" t="s">
        <v>0</v>
      </c>
      <c r="AA51" s="30" t="s">
        <v>38</v>
      </c>
      <c r="AB51" s="2" t="s">
        <v>0</v>
      </c>
      <c r="AC51" s="2" t="s">
        <v>38</v>
      </c>
      <c r="AD51" s="2" t="s">
        <v>37</v>
      </c>
      <c r="AE51" s="2" t="s">
        <v>0</v>
      </c>
      <c r="AF51" s="2" t="s">
        <v>0</v>
      </c>
      <c r="AG51" s="2" t="s">
        <v>0</v>
      </c>
      <c r="AH51" s="2" t="s">
        <v>0</v>
      </c>
      <c r="AI51" s="2" t="s">
        <v>0</v>
      </c>
      <c r="AJ51" s="2" t="s">
        <v>37</v>
      </c>
      <c r="AK51" s="2" t="s">
        <v>0</v>
      </c>
      <c r="AL51" s="2" t="s">
        <v>0</v>
      </c>
      <c r="AM51" s="2" t="s">
        <v>0</v>
      </c>
      <c r="AN51" s="30" t="s">
        <v>38</v>
      </c>
      <c r="AP51" s="6">
        <f t="shared" si="4"/>
        <v>25</v>
      </c>
      <c r="AQ51" s="4">
        <f t="shared" si="5"/>
        <v>7</v>
      </c>
      <c r="AR51" s="5">
        <f t="shared" si="6"/>
        <v>0</v>
      </c>
      <c r="AS51" s="7">
        <f t="shared" si="7"/>
        <v>3</v>
      </c>
    </row>
    <row r="52" ht="15.75" thickBot="1"/>
    <row r="53" spans="3:40" ht="15.75">
      <c r="C53" s="25" t="s">
        <v>0</v>
      </c>
      <c r="D53" s="18">
        <f>COUNTIF(D3:D51,C53)</f>
        <v>49</v>
      </c>
      <c r="E53" s="16">
        <f aca="true" t="shared" si="8" ref="E53:AN53">COUNTIF(E3:E51,$C$53)</f>
        <v>28</v>
      </c>
      <c r="F53" s="16">
        <f t="shared" si="8"/>
        <v>49</v>
      </c>
      <c r="G53" s="16">
        <f t="shared" si="8"/>
        <v>49</v>
      </c>
      <c r="H53" s="16">
        <f t="shared" si="8"/>
        <v>27</v>
      </c>
      <c r="I53" s="16">
        <f t="shared" si="8"/>
        <v>49</v>
      </c>
      <c r="J53" s="16">
        <f t="shared" si="8"/>
        <v>27</v>
      </c>
      <c r="K53" s="16">
        <f t="shared" si="8"/>
        <v>29</v>
      </c>
      <c r="L53" s="16">
        <f t="shared" si="8"/>
        <v>29</v>
      </c>
      <c r="M53" s="16">
        <f t="shared" si="8"/>
        <v>49</v>
      </c>
      <c r="N53" s="16">
        <f t="shared" si="8"/>
        <v>27</v>
      </c>
      <c r="O53" s="16">
        <f t="shared" si="8"/>
        <v>27</v>
      </c>
      <c r="P53" s="16">
        <f t="shared" si="8"/>
        <v>49</v>
      </c>
      <c r="Q53" s="16">
        <f t="shared" si="8"/>
        <v>48</v>
      </c>
      <c r="R53" s="16">
        <f t="shared" si="8"/>
        <v>48</v>
      </c>
      <c r="S53" s="16">
        <f t="shared" si="8"/>
        <v>47</v>
      </c>
      <c r="T53" s="16">
        <f t="shared" si="8"/>
        <v>49</v>
      </c>
      <c r="U53" s="16">
        <f t="shared" si="8"/>
        <v>27</v>
      </c>
      <c r="V53" s="16">
        <f t="shared" si="8"/>
        <v>48</v>
      </c>
      <c r="W53" s="16">
        <f t="shared" si="8"/>
        <v>37</v>
      </c>
      <c r="X53" s="16">
        <f t="shared" si="8"/>
        <v>49</v>
      </c>
      <c r="Y53" s="16">
        <f t="shared" si="8"/>
        <v>49</v>
      </c>
      <c r="Z53" s="16">
        <f t="shared" si="8"/>
        <v>49</v>
      </c>
      <c r="AA53" s="16">
        <f t="shared" si="8"/>
        <v>0</v>
      </c>
      <c r="AB53" s="16">
        <f t="shared" si="8"/>
        <v>49</v>
      </c>
      <c r="AC53" s="16">
        <f t="shared" si="8"/>
        <v>38</v>
      </c>
      <c r="AD53" s="16">
        <f t="shared" si="8"/>
        <v>20</v>
      </c>
      <c r="AE53" s="16">
        <f t="shared" si="8"/>
        <v>49</v>
      </c>
      <c r="AF53" s="16">
        <f t="shared" si="8"/>
        <v>47</v>
      </c>
      <c r="AG53" s="16">
        <f t="shared" si="8"/>
        <v>49</v>
      </c>
      <c r="AH53" s="16">
        <f t="shared" si="8"/>
        <v>49</v>
      </c>
      <c r="AI53" s="16">
        <f t="shared" si="8"/>
        <v>49</v>
      </c>
      <c r="AJ53" s="16">
        <f t="shared" si="8"/>
        <v>27</v>
      </c>
      <c r="AK53" s="16">
        <f t="shared" si="8"/>
        <v>49</v>
      </c>
      <c r="AL53" s="16">
        <f t="shared" si="8"/>
        <v>49</v>
      </c>
      <c r="AM53" s="16">
        <f t="shared" si="8"/>
        <v>48</v>
      </c>
      <c r="AN53" s="16">
        <f t="shared" si="8"/>
        <v>0</v>
      </c>
    </row>
    <row r="54" spans="3:40" ht="15.75">
      <c r="C54" s="26" t="s">
        <v>37</v>
      </c>
      <c r="D54" s="19">
        <f aca="true" t="shared" si="9" ref="D54:AN54">COUNTIF(D3:D51,$C$54)</f>
        <v>0</v>
      </c>
      <c r="E54" s="19">
        <f t="shared" si="9"/>
        <v>13</v>
      </c>
      <c r="F54" s="19">
        <f t="shared" si="9"/>
        <v>0</v>
      </c>
      <c r="G54" s="19">
        <f t="shared" si="9"/>
        <v>0</v>
      </c>
      <c r="H54" s="19">
        <f t="shared" si="9"/>
        <v>15</v>
      </c>
      <c r="I54" s="19">
        <f t="shared" si="9"/>
        <v>0</v>
      </c>
      <c r="J54" s="19">
        <f t="shared" si="9"/>
        <v>15</v>
      </c>
      <c r="K54" s="19">
        <f t="shared" si="9"/>
        <v>12</v>
      </c>
      <c r="L54" s="19">
        <f t="shared" si="9"/>
        <v>12</v>
      </c>
      <c r="M54" s="19">
        <f t="shared" si="9"/>
        <v>0</v>
      </c>
      <c r="N54" s="19">
        <f t="shared" si="9"/>
        <v>15</v>
      </c>
      <c r="O54" s="19">
        <f t="shared" si="9"/>
        <v>15</v>
      </c>
      <c r="P54" s="19">
        <f t="shared" si="9"/>
        <v>0</v>
      </c>
      <c r="Q54" s="19">
        <f t="shared" si="9"/>
        <v>1</v>
      </c>
      <c r="R54" s="19">
        <f t="shared" si="9"/>
        <v>0</v>
      </c>
      <c r="S54" s="19">
        <f t="shared" si="9"/>
        <v>1</v>
      </c>
      <c r="T54" s="19">
        <f t="shared" si="9"/>
        <v>0</v>
      </c>
      <c r="U54" s="19">
        <f t="shared" si="9"/>
        <v>15</v>
      </c>
      <c r="V54" s="19">
        <f t="shared" si="9"/>
        <v>0</v>
      </c>
      <c r="W54" s="19">
        <f t="shared" si="9"/>
        <v>6</v>
      </c>
      <c r="X54" s="19">
        <f t="shared" si="9"/>
        <v>0</v>
      </c>
      <c r="Y54" s="19">
        <f t="shared" si="9"/>
        <v>0</v>
      </c>
      <c r="Z54" s="19">
        <f t="shared" si="9"/>
        <v>0</v>
      </c>
      <c r="AA54" s="19">
        <f t="shared" si="9"/>
        <v>0</v>
      </c>
      <c r="AB54" s="19">
        <f t="shared" si="9"/>
        <v>0</v>
      </c>
      <c r="AC54" s="19">
        <f t="shared" si="9"/>
        <v>7</v>
      </c>
      <c r="AD54" s="19">
        <f t="shared" si="9"/>
        <v>15</v>
      </c>
      <c r="AE54" s="19">
        <f t="shared" si="9"/>
        <v>0</v>
      </c>
      <c r="AF54" s="19">
        <f t="shared" si="9"/>
        <v>0</v>
      </c>
      <c r="AG54" s="19">
        <f t="shared" si="9"/>
        <v>0</v>
      </c>
      <c r="AH54" s="19">
        <f t="shared" si="9"/>
        <v>0</v>
      </c>
      <c r="AI54" s="19">
        <f t="shared" si="9"/>
        <v>0</v>
      </c>
      <c r="AJ54" s="19">
        <f t="shared" si="9"/>
        <v>15</v>
      </c>
      <c r="AK54" s="19">
        <f t="shared" si="9"/>
        <v>0</v>
      </c>
      <c r="AL54" s="19">
        <f t="shared" si="9"/>
        <v>0</v>
      </c>
      <c r="AM54" s="19">
        <f t="shared" si="9"/>
        <v>0</v>
      </c>
      <c r="AN54" s="19">
        <f t="shared" si="9"/>
        <v>0</v>
      </c>
    </row>
    <row r="55" spans="3:40" ht="15.75">
      <c r="C55" s="27" t="s">
        <v>39</v>
      </c>
      <c r="D55" s="20">
        <f aca="true" t="shared" si="10" ref="D55:AN55">COUNTIF(D3:D51,$C$55)</f>
        <v>0</v>
      </c>
      <c r="E55" s="5">
        <f t="shared" si="10"/>
        <v>7</v>
      </c>
      <c r="F55" s="5">
        <f t="shared" si="10"/>
        <v>0</v>
      </c>
      <c r="G55" s="5">
        <f t="shared" si="10"/>
        <v>0</v>
      </c>
      <c r="H55" s="5">
        <f t="shared" si="10"/>
        <v>7</v>
      </c>
      <c r="I55" s="5">
        <f t="shared" si="10"/>
        <v>0</v>
      </c>
      <c r="J55" s="5">
        <f t="shared" si="10"/>
        <v>7</v>
      </c>
      <c r="K55" s="5">
        <f t="shared" si="10"/>
        <v>7</v>
      </c>
      <c r="L55" s="5">
        <f t="shared" si="10"/>
        <v>7</v>
      </c>
      <c r="M55" s="5">
        <f t="shared" si="10"/>
        <v>0</v>
      </c>
      <c r="N55" s="5">
        <f t="shared" si="10"/>
        <v>7</v>
      </c>
      <c r="O55" s="5">
        <f t="shared" si="10"/>
        <v>7</v>
      </c>
      <c r="P55" s="5">
        <f t="shared" si="10"/>
        <v>0</v>
      </c>
      <c r="Q55" s="5">
        <f t="shared" si="10"/>
        <v>0</v>
      </c>
      <c r="R55" s="5">
        <f t="shared" si="10"/>
        <v>0</v>
      </c>
      <c r="S55" s="5">
        <f t="shared" si="10"/>
        <v>0</v>
      </c>
      <c r="T55" s="5">
        <f t="shared" si="10"/>
        <v>0</v>
      </c>
      <c r="U55" s="5">
        <f t="shared" si="10"/>
        <v>7</v>
      </c>
      <c r="V55" s="5">
        <f t="shared" si="10"/>
        <v>0</v>
      </c>
      <c r="W55" s="5">
        <f t="shared" si="10"/>
        <v>4</v>
      </c>
      <c r="X55" s="5">
        <f t="shared" si="10"/>
        <v>0</v>
      </c>
      <c r="Y55" s="5">
        <f t="shared" si="10"/>
        <v>0</v>
      </c>
      <c r="Z55" s="5">
        <f t="shared" si="10"/>
        <v>0</v>
      </c>
      <c r="AA55" s="5">
        <f t="shared" si="10"/>
        <v>0</v>
      </c>
      <c r="AB55" s="5">
        <f t="shared" si="10"/>
        <v>0</v>
      </c>
      <c r="AC55" s="5">
        <f t="shared" si="10"/>
        <v>3</v>
      </c>
      <c r="AD55" s="5">
        <f t="shared" si="10"/>
        <v>9</v>
      </c>
      <c r="AE55" s="5">
        <f t="shared" si="10"/>
        <v>0</v>
      </c>
      <c r="AF55" s="5">
        <f t="shared" si="10"/>
        <v>0</v>
      </c>
      <c r="AG55" s="5">
        <f t="shared" si="10"/>
        <v>0</v>
      </c>
      <c r="AH55" s="5">
        <f t="shared" si="10"/>
        <v>0</v>
      </c>
      <c r="AI55" s="5">
        <f t="shared" si="10"/>
        <v>0</v>
      </c>
      <c r="AJ55" s="5">
        <f t="shared" si="10"/>
        <v>7</v>
      </c>
      <c r="AK55" s="5">
        <f t="shared" si="10"/>
        <v>0</v>
      </c>
      <c r="AL55" s="5">
        <f t="shared" si="10"/>
        <v>0</v>
      </c>
      <c r="AM55" s="5">
        <f t="shared" si="10"/>
        <v>1</v>
      </c>
      <c r="AN55" s="5">
        <f t="shared" si="10"/>
        <v>0</v>
      </c>
    </row>
    <row r="56" spans="3:40" ht="16.5" thickBot="1">
      <c r="C56" s="28" t="s">
        <v>38</v>
      </c>
      <c r="D56" s="21">
        <f aca="true" t="shared" si="11" ref="D56:AN56">COUNTIF(D3:D51,$C$56)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7">
        <f t="shared" si="11"/>
        <v>0</v>
      </c>
      <c r="R56" s="17">
        <f t="shared" si="11"/>
        <v>0</v>
      </c>
      <c r="S56" s="17">
        <f t="shared" si="11"/>
        <v>0</v>
      </c>
      <c r="T56" s="17">
        <f t="shared" si="11"/>
        <v>0</v>
      </c>
      <c r="U56" s="17">
        <f t="shared" si="11"/>
        <v>0</v>
      </c>
      <c r="V56" s="17">
        <f t="shared" si="11"/>
        <v>0</v>
      </c>
      <c r="W56" s="17">
        <f t="shared" si="11"/>
        <v>0</v>
      </c>
      <c r="X56" s="17">
        <f t="shared" si="11"/>
        <v>0</v>
      </c>
      <c r="Y56" s="17">
        <f t="shared" si="11"/>
        <v>0</v>
      </c>
      <c r="Z56" s="17">
        <f t="shared" si="11"/>
        <v>0</v>
      </c>
      <c r="AA56" s="17">
        <f t="shared" si="11"/>
        <v>49</v>
      </c>
      <c r="AB56" s="17">
        <f t="shared" si="11"/>
        <v>0</v>
      </c>
      <c r="AC56" s="17">
        <f t="shared" si="11"/>
        <v>1</v>
      </c>
      <c r="AD56" s="17">
        <f t="shared" si="11"/>
        <v>0</v>
      </c>
      <c r="AE56" s="17">
        <f t="shared" si="11"/>
        <v>0</v>
      </c>
      <c r="AF56" s="17">
        <f t="shared" si="11"/>
        <v>0</v>
      </c>
      <c r="AG56" s="17">
        <f t="shared" si="11"/>
        <v>0</v>
      </c>
      <c r="AH56" s="17">
        <f t="shared" si="11"/>
        <v>0</v>
      </c>
      <c r="AI56" s="17">
        <f t="shared" si="11"/>
        <v>0</v>
      </c>
      <c r="AJ56" s="17">
        <f t="shared" si="11"/>
        <v>0</v>
      </c>
      <c r="AK56" s="17">
        <f t="shared" si="11"/>
        <v>0</v>
      </c>
      <c r="AL56" s="17">
        <f t="shared" si="11"/>
        <v>0</v>
      </c>
      <c r="AM56" s="17">
        <f t="shared" si="11"/>
        <v>0</v>
      </c>
      <c r="AN56" s="17">
        <f t="shared" si="11"/>
        <v>49</v>
      </c>
    </row>
  </sheetData>
  <sheetProtection password="C6EB" sheet="1" formatCells="0" formatColumns="0" formatRows="0" insertColumns="0" insertRows="0" insertHyperlinks="0" deleteColumns="0" deleteRows="0" sort="0" autoFilter="0" pivotTables="0"/>
  <conditionalFormatting sqref="D3:AN51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2016-04-14T12:46:38Z</cp:lastPrinted>
  <dcterms:created xsi:type="dcterms:W3CDTF">2016-02-24T07:51:00Z</dcterms:created>
  <dcterms:modified xsi:type="dcterms:W3CDTF">2016-04-14T12:54:02Z</dcterms:modified>
  <cp:category/>
  <cp:version/>
  <cp:contentType/>
  <cp:contentStatus/>
</cp:coreProperties>
</file>