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дод" sheetId="1" r:id="rId1"/>
  </sheets>
  <definedNames>
    <definedName name="_xlfn.AGGREGATE" hidden="1">#NAME?</definedName>
    <definedName name="_xlnm.Print_Titles" localSheetId="0">'дод'!$9:$14</definedName>
    <definedName name="_xlnm.Print_Area" localSheetId="0">'дод'!$B$1:$Q$76</definedName>
  </definedNames>
  <calcPr fullCalcOnLoad="1"/>
</workbook>
</file>

<file path=xl/sharedStrings.xml><?xml version="1.0" encoding="utf-8"?>
<sst xmlns="http://schemas.openxmlformats.org/spreadsheetml/2006/main" count="200" uniqueCount="142">
  <si>
    <t>Загальний фонд</t>
  </si>
  <si>
    <t>Спеціальний фонд</t>
  </si>
  <si>
    <t>Всього</t>
  </si>
  <si>
    <t>видатки споживання</t>
  </si>
  <si>
    <t>з них</t>
  </si>
  <si>
    <t>видатки розвитку</t>
  </si>
  <si>
    <t>оплата праці</t>
  </si>
  <si>
    <t>комунальні послуги та енергоносії</t>
  </si>
  <si>
    <t>бюджет розвитку</t>
  </si>
  <si>
    <t>0490</t>
  </si>
  <si>
    <t>грн.</t>
  </si>
  <si>
    <t>0111</t>
  </si>
  <si>
    <t>Будiвництво</t>
  </si>
  <si>
    <t>Соціальний захист та соціальне забезпечення</t>
  </si>
  <si>
    <t>0133</t>
  </si>
  <si>
    <t>0960</t>
  </si>
  <si>
    <t>Управління праці та соціального захисту населення Новокаховської міської ради</t>
  </si>
  <si>
    <t>Архівний відділ Новокаховської міської ради</t>
  </si>
  <si>
    <t>Код програмної класифікації видатків та кредитування місцевих бюджетів</t>
  </si>
  <si>
    <t>Код ТПКВКМБ /
ТКВКБМС</t>
  </si>
  <si>
    <t>Код ФКВКБ</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</si>
  <si>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</si>
  <si>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РАЗОМ</t>
  </si>
  <si>
    <t>розвитку</t>
  </si>
  <si>
    <t>0100</t>
  </si>
  <si>
    <t>Державне управління</t>
  </si>
  <si>
    <t>0170</t>
  </si>
  <si>
    <t>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</si>
  <si>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3000</t>
  </si>
  <si>
    <t>1030</t>
  </si>
  <si>
    <t>6300</t>
  </si>
  <si>
    <t>6310</t>
  </si>
  <si>
    <t>Реалізація заходів щодо інвестиційного розвитку території</t>
  </si>
  <si>
    <t>8000</t>
  </si>
  <si>
    <t>Видатки, не віднесені до основних груп</t>
  </si>
  <si>
    <t>8600</t>
  </si>
  <si>
    <t>Інші видатки</t>
  </si>
  <si>
    <t>8601</t>
  </si>
  <si>
    <t>1500000</t>
  </si>
  <si>
    <t>1510000</t>
  </si>
  <si>
    <t>1060</t>
  </si>
  <si>
    <t>1513000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</si>
  <si>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</si>
  <si>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</si>
  <si>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</si>
  <si>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</si>
  <si>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</si>
  <si>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</si>
  <si>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1513016</t>
  </si>
  <si>
    <t>3016</t>
  </si>
  <si>
    <t>2414100</t>
  </si>
  <si>
    <t>4100</t>
  </si>
  <si>
    <t>Школи естетичного виховання дітей</t>
  </si>
  <si>
    <t>2414200</t>
  </si>
  <si>
    <t>4200</t>
  </si>
  <si>
    <t>0829</t>
  </si>
  <si>
    <t>Інші культурно-освітні заклади та заходи</t>
  </si>
  <si>
    <t>2418000</t>
  </si>
  <si>
    <t>2418600</t>
  </si>
  <si>
    <t>2418601</t>
  </si>
  <si>
    <t>Літературна премія ім. А.П.Бахути по номінаціях</t>
  </si>
  <si>
    <t>2416300</t>
  </si>
  <si>
    <t>2416310</t>
  </si>
  <si>
    <t>2900000</t>
  </si>
  <si>
    <t>2910100</t>
  </si>
  <si>
    <t>2910170</t>
  </si>
  <si>
    <t>3300000</t>
  </si>
  <si>
    <t>Відділ реєстрації Новокаховської міської ради</t>
  </si>
  <si>
    <t>3310100</t>
  </si>
  <si>
    <t>3310170</t>
  </si>
  <si>
    <t>4800000</t>
  </si>
  <si>
    <t>Управління містобудування та архітектури  Новокаховської міської ради</t>
  </si>
  <si>
    <t>4810100</t>
  </si>
  <si>
    <t>4810170</t>
  </si>
  <si>
    <t>670000</t>
  </si>
  <si>
    <t>Управління з питань надзвичайних ситуацій та цивільного захисту населення Новокаховської міської ради</t>
  </si>
  <si>
    <t>6710100</t>
  </si>
  <si>
    <t>6710170</t>
  </si>
  <si>
    <t>6717000</t>
  </si>
  <si>
    <t>7000</t>
  </si>
  <si>
    <t>Правоохорона діяльність та забезпечення безпеки держави</t>
  </si>
  <si>
    <t>6717100</t>
  </si>
  <si>
    <t>7100</t>
  </si>
  <si>
    <t>0380</t>
  </si>
  <si>
    <t>Інші правоохоронні заходи і заклади</t>
  </si>
  <si>
    <t>6717101</t>
  </si>
  <si>
    <t>7101</t>
  </si>
  <si>
    <t>Заходи програми Безпечне місто</t>
  </si>
  <si>
    <t>7500000</t>
  </si>
  <si>
    <t>Фінансове управління Новокаховської міської ради</t>
  </si>
  <si>
    <t>7510100</t>
  </si>
  <si>
    <t>7510170</t>
  </si>
  <si>
    <t>7518000</t>
  </si>
  <si>
    <t>7518800</t>
  </si>
  <si>
    <t>8800</t>
  </si>
  <si>
    <t>0180</t>
  </si>
  <si>
    <t>Інші субвенції</t>
  </si>
  <si>
    <t>у  тому числі на дошкільну освіту</t>
  </si>
  <si>
    <t>Таврійська міська рада</t>
  </si>
  <si>
    <t>Дніпрянська селищна рада</t>
  </si>
  <si>
    <t>Райська сільська рада</t>
  </si>
  <si>
    <t>у  тому числі на утримання сільських, селищних палаців і будинків культури, клубів</t>
  </si>
  <si>
    <t>7600000</t>
  </si>
  <si>
    <t>7618000</t>
  </si>
  <si>
    <t>7618010</t>
  </si>
  <si>
    <t>8010</t>
  </si>
  <si>
    <t>Резервний фонд</t>
  </si>
  <si>
    <t>Нерозподілений резерв (утримання дитячих дошкільних  та клубних закладів)</t>
  </si>
  <si>
    <t xml:space="preserve">Всього </t>
  </si>
  <si>
    <t>7518300</t>
  </si>
  <si>
    <t>8300</t>
  </si>
  <si>
    <t>Субвненція іншим бюджетам на виконанання інвестиційних проектів</t>
  </si>
  <si>
    <t>7518370</t>
  </si>
  <si>
    <t>8370</t>
  </si>
  <si>
    <t>Субвенція з місцевого бюджету державному бюджету на виконання програм соціально-економічного та культурного розвитку регіонів</t>
  </si>
  <si>
    <t>7510000</t>
  </si>
  <si>
    <t>у тому числі:</t>
  </si>
  <si>
    <t>Новокаховський відділ поліції ГУНП в Херсонській області</t>
  </si>
  <si>
    <t xml:space="preserve">Новокаховська об"єднана Державна податкова інспекція Головного управління ДФС у Херсонській області </t>
  </si>
  <si>
    <t>Зміни у розподілі видатків міського бюджету на 2017 рік</t>
  </si>
  <si>
    <t>0</t>
  </si>
  <si>
    <t xml:space="preserve">Додаток </t>
  </si>
  <si>
    <t>Секретар міської ради</t>
  </si>
  <si>
    <t>О.В. Лук'яненко</t>
  </si>
  <si>
    <t>1513012</t>
  </si>
  <si>
    <t>3012</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</si>
  <si>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</si>
  <si>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</si>
  <si>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</si>
  <si>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</si>
  <si>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</si>
  <si>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</si>
  <si>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</si>
  <si>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</si>
  <si>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</si>
  <si>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</si>
  <si>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</si>
  <si>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</si>
  <si>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</si>
  <si>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до рішення  26-ї сесії</t>
  </si>
  <si>
    <t>від    24.03.2017 р. №696</t>
  </si>
  <si>
    <t>7-го скликання міської ради</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</si>
</sst>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4">
    <font>
      <sz val="10"/>
      <name val="Times New Roman"/>
      <family val="0"/>
    </font>
    <font>
      <b/>
      <sz val="10"/>
      <name val="Arial"/>
      <family val="0"/>
    </font>
    <font>
      <i/>
      <sz val="10"/>
      <name val="Arial"/>
      <family val="0"/>
    </font>
    <font>
      <b/>
      <i/>
      <sz val="10"/>
      <name val="Arial"/>
      <family val="0"/>
    </font>
    <font>
      <sz val="8"/>
      <name val="Times New Roman"/>
      <family val="1"/>
    </font>
    <font>
      <b/>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1"/>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b/>
      <sz val="13"/>
      <name val="Times New Roman"/>
      <family val="1"/>
    </font>
    <font>
      <i/>
      <sz val="11"/>
      <name val="Times New Roman"/>
      <family val="1"/>
    </font>
    <font>
      <sz val="14"/>
      <name val="Times New Roman"/>
      <family val="1"/>
    </font>
    <font>
      <i/>
      <sz val="10"/>
      <name val="Arial Cyr"/>
      <family val="0"/>
    </font>
    <font>
      <b/>
      <sz val="15"/>
      <color indexed="62"/>
      <name val="Calibri"/>
      <family val="2"/>
    </font>
    <font>
      <b/>
      <sz val="13"/>
      <color indexed="62"/>
      <name val="Calibri"/>
      <family val="2"/>
    </font>
    <font>
      <b/>
      <sz val="11"/>
      <color indexed="62"/>
      <name val="Calibri"/>
      <family val="2"/>
    </font>
    <font>
      <b/>
      <sz val="12"/>
      <name val="Times New Roman"/>
      <family val="1"/>
    </font>
    <font>
      <b/>
      <i/>
      <sz val="12"/>
      <name val="Times New Roman"/>
      <family val="1"/>
    </font>
    <font>
      <sz val="12"/>
      <color indexed="8"/>
      <name val="Times New Roman"/>
      <family val="1"/>
    </font>
    <font>
      <b/>
      <sz val="12"/>
      <color indexed="8"/>
      <name val="Times New Roman"/>
      <family val="1"/>
    </font>
    <font>
      <sz val="12.5"/>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22" fillId="0" borderId="0">
      <alignment/>
      <protection/>
    </xf>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18" borderId="0" applyNumberFormat="0" applyBorder="0" applyAlignment="0" applyProtection="0"/>
    <xf numFmtId="0" fontId="15" fillId="12" borderId="0" applyNumberFormat="0" applyBorder="0" applyAlignment="0" applyProtection="0"/>
    <xf numFmtId="0" fontId="15" fillId="23"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9" fillId="13" borderId="1" applyNumberFormat="0" applyAlignment="0" applyProtection="0"/>
    <xf numFmtId="0" fontId="9" fillId="7" borderId="1" applyNumberFormat="0" applyAlignment="0" applyProtection="0"/>
    <xf numFmtId="0" fontId="10" fillId="24" borderId="2" applyNumberFormat="0" applyAlignment="0" applyProtection="0"/>
    <xf numFmtId="0" fontId="17" fillId="2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7" fillId="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8" fillId="0" borderId="0">
      <alignment vertical="top"/>
      <protection/>
    </xf>
    <xf numFmtId="0" fontId="11" fillId="0" borderId="6" applyNumberFormat="0" applyFill="0" applyAlignment="0" applyProtection="0"/>
    <xf numFmtId="0" fontId="14" fillId="0" borderId="7" applyNumberFormat="0" applyFill="0" applyAlignment="0" applyProtection="0"/>
    <xf numFmtId="0" fontId="12" fillId="25" borderId="8" applyNumberFormat="0" applyAlignment="0" applyProtection="0"/>
    <xf numFmtId="0" fontId="12" fillId="25" borderId="8" applyNumberFormat="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9" fillId="13" borderId="0" applyNumberFormat="0" applyBorder="0" applyAlignment="0" applyProtection="0"/>
    <xf numFmtId="0" fontId="30" fillId="26" borderId="1" applyNumberFormat="0" applyAlignment="0" applyProtection="0"/>
    <xf numFmtId="0" fontId="22" fillId="0" borderId="0">
      <alignment/>
      <protection/>
    </xf>
    <xf numFmtId="0" fontId="25" fillId="0" borderId="0" applyNumberFormat="0" applyFill="0" applyBorder="0" applyAlignment="0" applyProtection="0"/>
    <xf numFmtId="0" fontId="14" fillId="0" borderId="9" applyNumberFormat="0" applyFill="0" applyAlignment="0" applyProtection="0"/>
    <xf numFmtId="0" fontId="8" fillId="3" borderId="0" applyNumberFormat="0" applyBorder="0" applyAlignment="0" applyProtection="0"/>
    <xf numFmtId="0" fontId="8" fillId="5" borderId="0" applyNumberFormat="0" applyBorder="0" applyAlignment="0" applyProtection="0"/>
    <xf numFmtId="0" fontId="13" fillId="0" borderId="0" applyNumberFormat="0" applyFill="0" applyBorder="0" applyAlignment="0" applyProtection="0"/>
    <xf numFmtId="0" fontId="16"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0" fillId="26" borderId="2" applyNumberFormat="0" applyAlignment="0" applyProtection="0"/>
    <xf numFmtId="0" fontId="20" fillId="0" borderId="11" applyNumberFormat="0" applyFill="0" applyAlignment="0" applyProtection="0"/>
    <xf numFmtId="0" fontId="31" fillId="13" borderId="0" applyNumberFormat="0" applyBorder="0" applyAlignment="0" applyProtection="0"/>
    <xf numFmtId="0" fontId="21" fillId="0" borderId="0">
      <alignment/>
      <protection/>
    </xf>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7" fillId="4" borderId="0" applyNumberFormat="0" applyBorder="0" applyAlignment="0" applyProtection="0"/>
  </cellStyleXfs>
  <cellXfs count="8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xf>
    <xf numFmtId="0" fontId="5" fillId="0" borderId="0" xfId="0" applyFont="1" applyFill="1" applyBorder="1" applyAlignment="1">
      <alignment/>
    </xf>
    <xf numFmtId="0" fontId="5" fillId="0" borderId="0" xfId="0" applyNumberFormat="1" applyFont="1" applyFill="1" applyAlignment="1" applyProtection="1">
      <alignment/>
      <protection/>
    </xf>
    <xf numFmtId="0" fontId="27" fillId="0" borderId="0" xfId="0" applyNumberFormat="1" applyFont="1" applyFill="1" applyAlignment="1" applyProtection="1">
      <alignment horizontal="left" vertical="center" wrapText="1"/>
      <protection/>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6" fillId="0" borderId="0" xfId="0" applyNumberFormat="1" applyFont="1" applyFill="1" applyBorder="1" applyAlignment="1" applyProtection="1">
      <alignment horizontal="center" vertical="top"/>
      <protection/>
    </xf>
    <xf numFmtId="0" fontId="26" fillId="0" borderId="0" xfId="0" applyNumberFormat="1" applyFont="1" applyFill="1" applyBorder="1" applyAlignment="1" applyProtection="1">
      <alignment horizontal="right" vertical="center"/>
      <protection/>
    </xf>
    <xf numFmtId="0" fontId="32" fillId="0" borderId="0" xfId="0" applyFont="1" applyFill="1" applyBorder="1" applyAlignment="1">
      <alignment/>
    </xf>
    <xf numFmtId="0" fontId="0" fillId="0" borderId="0" xfId="0" applyFont="1" applyFill="1" applyBorder="1" applyAlignment="1">
      <alignment/>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protection/>
    </xf>
    <xf numFmtId="0" fontId="32" fillId="0" borderId="16" xfId="0" applyNumberFormat="1" applyFont="1" applyFill="1" applyBorder="1" applyAlignment="1" applyProtection="1">
      <alignment/>
      <protection/>
    </xf>
    <xf numFmtId="0" fontId="26" fillId="0" borderId="0" xfId="0" applyNumberFormat="1" applyFont="1" applyFill="1" applyAlignment="1" applyProtection="1">
      <alignment horizontal="left" vertical="center" wrapText="1"/>
      <protection/>
    </xf>
    <xf numFmtId="0" fontId="27" fillId="0" borderId="17" xfId="0" applyFont="1" applyBorder="1" applyAlignment="1">
      <alignment horizontal="center" vertical="center" wrapText="1"/>
    </xf>
    <xf numFmtId="49" fontId="6" fillId="0" borderId="17" xfId="0" applyNumberFormat="1" applyFont="1" applyFill="1" applyBorder="1" applyAlignment="1">
      <alignment horizontal="center" vertical="center"/>
    </xf>
    <xf numFmtId="0" fontId="6" fillId="0" borderId="17" xfId="0" applyFont="1" applyFill="1" applyBorder="1" applyAlignment="1">
      <alignment vertical="center" wrapText="1"/>
    </xf>
    <xf numFmtId="49"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0" fontId="34" fillId="0" borderId="0" xfId="0" applyNumberFormat="1" applyFont="1" applyFill="1" applyAlignment="1" applyProtection="1">
      <alignment/>
      <protection/>
    </xf>
    <xf numFmtId="0" fontId="6" fillId="0" borderId="0" xfId="0" applyFont="1" applyFill="1" applyBorder="1" applyAlignment="1">
      <alignment vertical="center" wrapText="1"/>
    </xf>
    <xf numFmtId="49" fontId="34"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0" fontId="0" fillId="0" borderId="0" xfId="0" applyAlignment="1">
      <alignment/>
    </xf>
    <xf numFmtId="1" fontId="0" fillId="0" borderId="0" xfId="0" applyNumberFormat="1" applyFont="1" applyFill="1" applyAlignment="1" applyProtection="1">
      <alignment/>
      <protection/>
    </xf>
    <xf numFmtId="49" fontId="26" fillId="0" borderId="17" xfId="0" applyNumberFormat="1" applyFont="1" applyFill="1" applyBorder="1" applyAlignment="1">
      <alignment horizontal="center" vertical="center"/>
    </xf>
    <xf numFmtId="0" fontId="26" fillId="0" borderId="17" xfId="0" applyFont="1" applyFill="1" applyBorder="1" applyAlignment="1">
      <alignment vertical="center" wrapText="1"/>
    </xf>
    <xf numFmtId="49" fontId="39" fillId="0" borderId="18" xfId="0" applyNumberFormat="1" applyFont="1" applyFill="1" applyBorder="1" applyAlignment="1">
      <alignment horizontal="center" vertical="center"/>
    </xf>
    <xf numFmtId="49" fontId="26" fillId="0" borderId="19" xfId="0" applyNumberFormat="1" applyFont="1" applyFill="1" applyBorder="1" applyAlignment="1">
      <alignment horizontal="center" vertical="center"/>
    </xf>
    <xf numFmtId="1" fontId="26" fillId="0" borderId="19" xfId="0" applyNumberFormat="1" applyFont="1" applyFill="1" applyBorder="1" applyAlignment="1">
      <alignment horizontal="center" vertical="center"/>
    </xf>
    <xf numFmtId="1" fontId="39" fillId="0" borderId="19" xfId="0" applyNumberFormat="1" applyFont="1" applyFill="1" applyBorder="1" applyAlignment="1">
      <alignment horizontal="center" vertical="center"/>
    </xf>
    <xf numFmtId="49" fontId="26" fillId="0" borderId="18" xfId="0" applyNumberFormat="1" applyFont="1" applyFill="1" applyBorder="1" applyAlignment="1">
      <alignment horizontal="center" vertical="center"/>
    </xf>
    <xf numFmtId="1" fontId="26" fillId="0" borderId="18" xfId="0" applyNumberFormat="1" applyFont="1" applyFill="1" applyBorder="1" applyAlignment="1">
      <alignment horizontal="center" vertical="center"/>
    </xf>
    <xf numFmtId="1" fontId="39" fillId="0" borderId="18" xfId="0" applyNumberFormat="1" applyFont="1" applyFill="1" applyBorder="1" applyAlignment="1">
      <alignment horizontal="center" vertical="center"/>
    </xf>
    <xf numFmtId="1" fontId="26" fillId="0" borderId="17" xfId="0" applyNumberFormat="1" applyFont="1" applyFill="1" applyBorder="1" applyAlignment="1">
      <alignment horizontal="center" vertical="center"/>
    </xf>
    <xf numFmtId="1" fontId="39" fillId="0" borderId="17" xfId="0" applyNumberFormat="1" applyFont="1" applyFill="1" applyBorder="1" applyAlignment="1">
      <alignment horizontal="center" vertical="center"/>
    </xf>
    <xf numFmtId="1" fontId="40" fillId="0" borderId="17" xfId="0" applyNumberFormat="1" applyFont="1" applyFill="1" applyBorder="1" applyAlignment="1">
      <alignment horizontal="center" vertical="center"/>
    </xf>
    <xf numFmtId="49" fontId="39" fillId="0" borderId="17" xfId="0" applyNumberFormat="1" applyFont="1" applyFill="1" applyBorder="1" applyAlignment="1">
      <alignment horizontal="center" vertical="center"/>
    </xf>
    <xf numFmtId="0" fontId="39" fillId="0" borderId="17" xfId="0" applyFont="1" applyFill="1" applyBorder="1" applyAlignment="1">
      <alignment vertical="center" wrapText="1"/>
    </xf>
    <xf numFmtId="49" fontId="26" fillId="0" borderId="20" xfId="0" applyNumberFormat="1" applyFont="1" applyFill="1" applyBorder="1" applyAlignment="1">
      <alignment horizontal="center" vertical="center"/>
    </xf>
    <xf numFmtId="0" fontId="41" fillId="0" borderId="20" xfId="0" applyFont="1" applyFill="1" applyBorder="1" applyAlignment="1">
      <alignment vertical="center" wrapText="1"/>
    </xf>
    <xf numFmtId="1" fontId="26" fillId="0" borderId="20" xfId="0" applyNumberFormat="1" applyFont="1" applyFill="1" applyBorder="1" applyAlignment="1">
      <alignment horizontal="center" vertical="center"/>
    </xf>
    <xf numFmtId="1" fontId="39" fillId="0" borderId="20" xfId="0" applyNumberFormat="1" applyFont="1" applyFill="1" applyBorder="1" applyAlignment="1">
      <alignment horizontal="center" vertical="center"/>
    </xf>
    <xf numFmtId="0" fontId="42" fillId="0" borderId="18" xfId="0" applyFont="1" applyFill="1" applyBorder="1" applyAlignment="1">
      <alignment vertical="center" wrapText="1"/>
    </xf>
    <xf numFmtId="0" fontId="26" fillId="0" borderId="20" xfId="0" applyFont="1" applyFill="1" applyBorder="1" applyAlignment="1">
      <alignment vertical="center" wrapText="1"/>
    </xf>
    <xf numFmtId="0" fontId="42" fillId="0" borderId="17" xfId="0" applyFont="1" applyFill="1" applyBorder="1" applyAlignment="1">
      <alignment vertical="center" wrapText="1"/>
    </xf>
    <xf numFmtId="0" fontId="41" fillId="0" borderId="17" xfId="0" applyFont="1" applyFill="1" applyBorder="1" applyAlignment="1">
      <alignment vertical="center" wrapText="1"/>
    </xf>
    <xf numFmtId="0" fontId="41" fillId="0" borderId="18" xfId="0" applyFont="1" applyFill="1" applyBorder="1" applyAlignment="1">
      <alignment vertical="center" wrapText="1"/>
    </xf>
    <xf numFmtId="0" fontId="26" fillId="0" borderId="18" xfId="0" applyFont="1" applyFill="1" applyBorder="1" applyAlignment="1">
      <alignment vertical="center" wrapText="1"/>
    </xf>
    <xf numFmtId="0" fontId="26" fillId="0" borderId="17" xfId="0" applyFont="1" applyFill="1" applyBorder="1" applyAlignment="1">
      <alignment horizontal="left" vertical="center" wrapText="1"/>
    </xf>
    <xf numFmtId="0" fontId="26" fillId="0" borderId="20" xfId="0" applyFont="1" applyFill="1" applyBorder="1" applyAlignment="1">
      <alignment horizontal="left" vertical="center" wrapText="1"/>
    </xf>
    <xf numFmtId="181" fontId="41" fillId="0" borderId="17" xfId="69" applyFont="1" applyFill="1" applyBorder="1" applyAlignment="1">
      <alignment vertical="center" wrapText="1"/>
    </xf>
    <xf numFmtId="0" fontId="43" fillId="0" borderId="17" xfId="0" applyFont="1" applyFill="1" applyBorder="1" applyAlignment="1">
      <alignment vertical="center" wrapText="1"/>
    </xf>
    <xf numFmtId="0" fontId="43" fillId="0" borderId="0" xfId="0" applyFont="1" applyFill="1" applyAlignment="1">
      <alignment vertical="center" wrapText="1"/>
    </xf>
    <xf numFmtId="0" fontId="43" fillId="0" borderId="0" xfId="0" applyFont="1" applyFill="1" applyBorder="1" applyAlignment="1">
      <alignment vertical="center" wrapText="1"/>
    </xf>
    <xf numFmtId="49" fontId="26" fillId="0" borderId="0"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0" fontId="39" fillId="0" borderId="0" xfId="0" applyFont="1" applyFill="1" applyBorder="1" applyAlignment="1">
      <alignment vertical="center" wrapText="1"/>
    </xf>
    <xf numFmtId="0" fontId="26" fillId="0" borderId="0" xfId="0" applyNumberFormat="1" applyFont="1" applyFill="1" applyAlignment="1" applyProtection="1">
      <alignment horizontal="left" vertical="center"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27" fillId="0" borderId="17" xfId="0" applyFont="1" applyBorder="1" applyAlignment="1">
      <alignment horizontal="center" vertical="center" wrapText="1"/>
    </xf>
    <xf numFmtId="0" fontId="27" fillId="0" borderId="0" xfId="0" applyNumberFormat="1" applyFont="1" applyFill="1" applyAlignment="1" applyProtection="1">
      <alignment horizontal="left" vertical="center" wrapText="1"/>
      <protection/>
    </xf>
    <xf numFmtId="0" fontId="0" fillId="0" borderId="0" xfId="0" applyAlignment="1">
      <alignment/>
    </xf>
    <xf numFmtId="49" fontId="27" fillId="0" borderId="17" xfId="0" applyNumberFormat="1" applyFont="1" applyBorder="1" applyAlignment="1">
      <alignment horizontal="center" vertical="center" wrapText="1"/>
    </xf>
    <xf numFmtId="0" fontId="0" fillId="0" borderId="17" xfId="0"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8"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35" fillId="0" borderId="21" xfId="0" applyFont="1" applyBorder="1" applyAlignment="1">
      <alignment/>
    </xf>
    <xf numFmtId="0" fontId="35" fillId="0" borderId="18" xfId="0" applyFont="1" applyBorder="1" applyAlignment="1">
      <alignment/>
    </xf>
    <xf numFmtId="0" fontId="27" fillId="0" borderId="17" xfId="0"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8"/>
  <sheetViews>
    <sheetView showGridLines="0" showZeros="0" tabSelected="1" zoomScale="75" zoomScaleNormal="75" zoomScalePageLayoutView="0" workbookViewId="0" topLeftCell="D1">
      <selection activeCell="Q8" sqref="Q8"/>
    </sheetView>
  </sheetViews>
  <sheetFormatPr defaultColWidth="9.16015625" defaultRowHeight="12.75"/>
  <cols>
    <col min="1" max="1" width="3.83203125" style="4" hidden="1" customWidth="1"/>
    <col min="2" max="2" width="16.16015625" style="7" customWidth="1"/>
    <col min="3" max="3" width="14.83203125" style="7" customWidth="1"/>
    <col min="4" max="4" width="9.5" style="8" customWidth="1"/>
    <col min="5" max="5" width="105" style="4" customWidth="1"/>
    <col min="6" max="6" width="13.66015625" style="4" customWidth="1"/>
    <col min="7" max="7" width="16" style="4" customWidth="1"/>
    <col min="8" max="8" width="9" style="4" customWidth="1"/>
    <col min="9" max="9" width="15.33203125" style="4" customWidth="1"/>
    <col min="10" max="10" width="12.5" style="4" customWidth="1"/>
    <col min="11" max="11" width="10.66015625" style="4" customWidth="1"/>
    <col min="12" max="12" width="15.33203125" style="4" customWidth="1"/>
    <col min="13" max="13" width="9" style="4" customWidth="1"/>
    <col min="14" max="14" width="14.16015625" style="4" customWidth="1"/>
    <col min="15" max="15" width="11.16015625" style="4" customWidth="1"/>
    <col min="16" max="16" width="11.33203125" style="4" customWidth="1"/>
    <col min="17" max="17" width="13" style="9" customWidth="1"/>
    <col min="18" max="19" width="9.33203125" style="9" bestFit="1" customWidth="1"/>
    <col min="20" max="16384" width="9.16015625" style="9" customWidth="1"/>
  </cols>
  <sheetData>
    <row r="1" spans="1:16" ht="15.75">
      <c r="A1" s="2"/>
      <c r="D1" s="3"/>
      <c r="E1" s="1"/>
      <c r="F1" s="1"/>
      <c r="G1" s="1"/>
      <c r="H1" s="1"/>
      <c r="I1" s="1"/>
      <c r="J1" s="1"/>
      <c r="K1" s="1"/>
      <c r="L1" s="1"/>
      <c r="M1" s="72"/>
      <c r="N1" s="72"/>
      <c r="O1" s="72"/>
      <c r="P1" s="12" t="s">
        <v>121</v>
      </c>
    </row>
    <row r="2" spans="1:17" ht="25.5" customHeight="1">
      <c r="A2" s="2"/>
      <c r="D2" s="3"/>
      <c r="E2" s="1"/>
      <c r="F2" s="1"/>
      <c r="G2" s="1"/>
      <c r="H2" s="1"/>
      <c r="I2" s="1"/>
      <c r="J2" s="1"/>
      <c r="K2" s="1"/>
      <c r="L2" s="1"/>
      <c r="M2" s="26"/>
      <c r="N2" s="26"/>
      <c r="O2" s="26"/>
      <c r="P2" s="76" t="s">
        <v>139</v>
      </c>
      <c r="Q2" s="77"/>
    </row>
    <row r="3" spans="1:17" ht="29.25" customHeight="1">
      <c r="A3" s="2"/>
      <c r="D3" s="3"/>
      <c r="E3" s="1"/>
      <c r="F3" s="1"/>
      <c r="G3" s="1"/>
      <c r="H3" s="1"/>
      <c r="I3" s="1"/>
      <c r="J3" s="1"/>
      <c r="K3" s="1"/>
      <c r="L3" s="1"/>
      <c r="M3" s="26"/>
      <c r="N3" s="26"/>
      <c r="O3" s="26"/>
      <c r="P3" s="76" t="s">
        <v>141</v>
      </c>
      <c r="Q3" s="77"/>
    </row>
    <row r="4" spans="1:17" ht="15.75">
      <c r="A4" s="2"/>
      <c r="D4" s="3"/>
      <c r="E4" s="1"/>
      <c r="F4" s="1"/>
      <c r="G4" s="1"/>
      <c r="H4" s="1"/>
      <c r="I4" s="1"/>
      <c r="J4" s="1"/>
      <c r="K4" s="1"/>
      <c r="L4" s="1"/>
      <c r="M4" s="26"/>
      <c r="N4" s="26"/>
      <c r="O4" s="26"/>
      <c r="P4" s="76" t="s">
        <v>140</v>
      </c>
      <c r="Q4" s="77"/>
    </row>
    <row r="5" spans="1:17" ht="15.75">
      <c r="A5" s="2"/>
      <c r="D5" s="3"/>
      <c r="E5" s="1"/>
      <c r="F5" s="1"/>
      <c r="G5" s="1"/>
      <c r="H5" s="1"/>
      <c r="I5" s="1"/>
      <c r="J5" s="1"/>
      <c r="K5" s="1"/>
      <c r="L5" s="1"/>
      <c r="M5" s="26"/>
      <c r="N5" s="26"/>
      <c r="O5" s="26"/>
      <c r="P5" s="12"/>
      <c r="Q5" s="37"/>
    </row>
    <row r="6" spans="1:17" ht="15.75">
      <c r="A6" s="2"/>
      <c r="D6" s="3"/>
      <c r="E6" s="1"/>
      <c r="F6" s="1"/>
      <c r="G6" s="1"/>
      <c r="H6" s="1"/>
      <c r="I6" s="1"/>
      <c r="J6" s="1"/>
      <c r="K6" s="1"/>
      <c r="L6" s="1"/>
      <c r="M6" s="26"/>
      <c r="N6" s="26"/>
      <c r="O6" s="26"/>
      <c r="P6" s="12"/>
      <c r="Q6" s="37"/>
    </row>
    <row r="7" spans="1:17" ht="15.75">
      <c r="A7" s="2"/>
      <c r="D7" s="3"/>
      <c r="E7" s="1"/>
      <c r="F7" s="1"/>
      <c r="G7" s="1"/>
      <c r="H7" s="1"/>
      <c r="I7" s="1"/>
      <c r="J7" s="1"/>
      <c r="K7" s="1"/>
      <c r="L7" s="1"/>
      <c r="M7" s="26"/>
      <c r="N7" s="26"/>
      <c r="O7" s="26"/>
      <c r="P7" s="12"/>
      <c r="Q7" s="37"/>
    </row>
    <row r="8" spans="1:16" ht="23.25" customHeight="1">
      <c r="A8" s="2"/>
      <c r="B8" s="73" t="s">
        <v>119</v>
      </c>
      <c r="C8" s="74"/>
      <c r="D8" s="74"/>
      <c r="E8" s="74"/>
      <c r="F8" s="74"/>
      <c r="G8" s="74"/>
      <c r="H8" s="74"/>
      <c r="I8" s="74"/>
      <c r="J8" s="74"/>
      <c r="K8" s="74"/>
      <c r="L8" s="74"/>
      <c r="M8" s="74"/>
      <c r="N8" s="74"/>
      <c r="O8" s="74"/>
      <c r="P8" s="74"/>
    </row>
    <row r="9" spans="2:16" ht="19.5" thickBot="1">
      <c r="B9" s="13"/>
      <c r="C9" s="13"/>
      <c r="D9" s="14"/>
      <c r="E9" s="15"/>
      <c r="F9" s="15"/>
      <c r="G9" s="16"/>
      <c r="H9" s="15"/>
      <c r="I9" s="15"/>
      <c r="J9" s="5"/>
      <c r="K9" s="6"/>
      <c r="L9" s="6"/>
      <c r="M9" s="6"/>
      <c r="N9" s="6"/>
      <c r="O9" s="6"/>
      <c r="P9" s="17" t="s">
        <v>10</v>
      </c>
    </row>
    <row r="10" spans="1:17" ht="15">
      <c r="A10" s="21"/>
      <c r="B10" s="78" t="s">
        <v>18</v>
      </c>
      <c r="C10" s="78" t="s">
        <v>19</v>
      </c>
      <c r="D10" s="78" t="s">
        <v>20</v>
      </c>
      <c r="E10" s="75" t="s">
        <v>21</v>
      </c>
      <c r="F10" s="75" t="s">
        <v>0</v>
      </c>
      <c r="G10" s="75"/>
      <c r="H10" s="75"/>
      <c r="I10" s="75"/>
      <c r="J10" s="75"/>
      <c r="K10" s="75" t="s">
        <v>1</v>
      </c>
      <c r="L10" s="75"/>
      <c r="M10" s="75"/>
      <c r="N10" s="75"/>
      <c r="O10" s="75"/>
      <c r="P10" s="75"/>
      <c r="Q10" s="87" t="s">
        <v>22</v>
      </c>
    </row>
    <row r="11" spans="1:17" ht="15">
      <c r="A11" s="20"/>
      <c r="B11" s="78"/>
      <c r="C11" s="75"/>
      <c r="D11" s="79"/>
      <c r="E11" s="75"/>
      <c r="F11" s="75" t="s">
        <v>2</v>
      </c>
      <c r="G11" s="80" t="s">
        <v>3</v>
      </c>
      <c r="H11" s="83" t="s">
        <v>4</v>
      </c>
      <c r="I11" s="84"/>
      <c r="J11" s="80" t="s">
        <v>5</v>
      </c>
      <c r="K11" s="75" t="s">
        <v>2</v>
      </c>
      <c r="L11" s="80" t="s">
        <v>3</v>
      </c>
      <c r="M11" s="75" t="s">
        <v>4</v>
      </c>
      <c r="N11" s="75"/>
      <c r="O11" s="75" t="s">
        <v>23</v>
      </c>
      <c r="P11" s="27" t="s">
        <v>4</v>
      </c>
      <c r="Q11" s="87"/>
    </row>
    <row r="12" spans="1:17" ht="12.75">
      <c r="A12" s="20"/>
      <c r="B12" s="78"/>
      <c r="C12" s="75"/>
      <c r="D12" s="79"/>
      <c r="E12" s="75"/>
      <c r="F12" s="75"/>
      <c r="G12" s="81"/>
      <c r="H12" s="75" t="s">
        <v>6</v>
      </c>
      <c r="I12" s="75" t="s">
        <v>7</v>
      </c>
      <c r="J12" s="85"/>
      <c r="K12" s="75"/>
      <c r="L12" s="81"/>
      <c r="M12" s="75" t="s">
        <v>6</v>
      </c>
      <c r="N12" s="75" t="s">
        <v>7</v>
      </c>
      <c r="O12" s="75"/>
      <c r="P12" s="75" t="s">
        <v>8</v>
      </c>
      <c r="Q12" s="87"/>
    </row>
    <row r="13" spans="1:17" ht="12.75">
      <c r="A13" s="20"/>
      <c r="B13" s="78"/>
      <c r="C13" s="75"/>
      <c r="D13" s="79"/>
      <c r="E13" s="75"/>
      <c r="F13" s="75"/>
      <c r="G13" s="81"/>
      <c r="H13" s="75"/>
      <c r="I13" s="75"/>
      <c r="J13" s="85"/>
      <c r="K13" s="75"/>
      <c r="L13" s="81"/>
      <c r="M13" s="75"/>
      <c r="N13" s="75"/>
      <c r="O13" s="75"/>
      <c r="P13" s="75"/>
      <c r="Q13" s="87"/>
    </row>
    <row r="14" spans="1:17" ht="54" customHeight="1">
      <c r="A14" s="22"/>
      <c r="B14" s="78"/>
      <c r="C14" s="75"/>
      <c r="D14" s="79"/>
      <c r="E14" s="75"/>
      <c r="F14" s="75"/>
      <c r="G14" s="82"/>
      <c r="H14" s="75"/>
      <c r="I14" s="75"/>
      <c r="J14" s="86"/>
      <c r="K14" s="75"/>
      <c r="L14" s="82"/>
      <c r="M14" s="75"/>
      <c r="N14" s="75"/>
      <c r="O14" s="75"/>
      <c r="P14" s="75"/>
      <c r="Q14" s="75"/>
    </row>
    <row r="15" spans="1:17" ht="40.5" customHeight="1">
      <c r="A15" s="20"/>
      <c r="B15" s="30" t="s">
        <v>38</v>
      </c>
      <c r="C15" s="30"/>
      <c r="D15" s="30"/>
      <c r="E15" s="31" t="s">
        <v>16</v>
      </c>
      <c r="F15" s="30" t="s">
        <v>120</v>
      </c>
      <c r="G15" s="30" t="s">
        <v>120</v>
      </c>
      <c r="H15" s="30"/>
      <c r="I15" s="30"/>
      <c r="J15" s="30"/>
      <c r="K15" s="30"/>
      <c r="L15" s="30"/>
      <c r="M15" s="30"/>
      <c r="N15" s="30"/>
      <c r="O15" s="30"/>
      <c r="P15" s="30"/>
      <c r="Q15" s="30" t="s">
        <v>120</v>
      </c>
    </row>
    <row r="16" spans="1:17" ht="36" customHeight="1">
      <c r="A16" s="23"/>
      <c r="B16" s="28" t="s">
        <v>39</v>
      </c>
      <c r="C16" s="28"/>
      <c r="D16" s="28"/>
      <c r="E16" s="29" t="s">
        <v>16</v>
      </c>
      <c r="F16" s="30" t="s">
        <v>120</v>
      </c>
      <c r="G16" s="30" t="s">
        <v>120</v>
      </c>
      <c r="H16" s="30"/>
      <c r="I16" s="30"/>
      <c r="J16" s="30"/>
      <c r="K16" s="30"/>
      <c r="L16" s="30"/>
      <c r="M16" s="30"/>
      <c r="N16" s="30"/>
      <c r="O16" s="30"/>
      <c r="P16" s="30"/>
      <c r="Q16" s="30" t="s">
        <v>120</v>
      </c>
    </row>
    <row r="17" spans="1:17" s="18" customFormat="1" ht="29.25" customHeight="1">
      <c r="A17" s="25"/>
      <c r="B17" s="28" t="s">
        <v>41</v>
      </c>
      <c r="C17" s="28" t="s">
        <v>28</v>
      </c>
      <c r="D17" s="28"/>
      <c r="E17" s="29" t="s">
        <v>13</v>
      </c>
      <c r="F17" s="30" t="s">
        <v>120</v>
      </c>
      <c r="G17" s="30" t="s">
        <v>120</v>
      </c>
      <c r="H17" s="30"/>
      <c r="I17" s="30"/>
      <c r="J17" s="30"/>
      <c r="K17" s="30"/>
      <c r="L17" s="30"/>
      <c r="M17" s="30"/>
      <c r="N17" s="30"/>
      <c r="O17" s="30"/>
      <c r="P17" s="30"/>
      <c r="Q17" s="30" t="s">
        <v>120</v>
      </c>
    </row>
    <row r="18" spans="1:17" s="18" customFormat="1" ht="60.75" customHeight="1">
      <c r="A18" s="25"/>
      <c r="B18" s="39" t="s">
        <v>42</v>
      </c>
      <c r="C18" s="39" t="s">
        <v>43</v>
      </c>
      <c r="D18" s="39"/>
      <c r="E18" s="66" t="s">
        <v>44</v>
      </c>
      <c r="F18" s="41" t="s">
        <v>120</v>
      </c>
      <c r="G18" s="41" t="s">
        <v>120</v>
      </c>
      <c r="H18" s="41"/>
      <c r="I18" s="41"/>
      <c r="J18" s="41"/>
      <c r="K18" s="41"/>
      <c r="L18" s="41"/>
      <c r="M18" s="41"/>
      <c r="N18" s="41"/>
      <c r="O18" s="41"/>
      <c r="P18" s="41"/>
      <c r="Q18" s="41" t="s">
        <v>120</v>
      </c>
    </row>
    <row r="19" spans="1:17" s="18" customFormat="1" ht="137.25" customHeight="1">
      <c r="A19" s="25"/>
      <c r="B19" s="42" t="s">
        <v>45</v>
      </c>
      <c r="C19" s="42" t="s">
        <v>46</v>
      </c>
      <c r="D19" s="42" t="s">
        <v>29</v>
      </c>
      <c r="E19" s="66" t="s">
        <v>47</v>
      </c>
      <c r="F19" s="43">
        <f>G19</f>
        <v>-3659103</v>
      </c>
      <c r="G19" s="43">
        <v>-3659103</v>
      </c>
      <c r="H19" s="43"/>
      <c r="I19" s="43"/>
      <c r="J19" s="43"/>
      <c r="K19" s="43"/>
      <c r="L19" s="43"/>
      <c r="M19" s="43"/>
      <c r="N19" s="43"/>
      <c r="O19" s="43"/>
      <c r="P19" s="43"/>
      <c r="Q19" s="44">
        <f>F19+K19</f>
        <v>-3659103</v>
      </c>
    </row>
    <row r="20" spans="1:17" s="18" customFormat="1" ht="250.5" customHeight="1">
      <c r="A20" s="25"/>
      <c r="B20" s="42" t="s">
        <v>124</v>
      </c>
      <c r="C20" s="42" t="s">
        <v>125</v>
      </c>
      <c r="D20" s="42" t="s">
        <v>29</v>
      </c>
      <c r="E20" s="67" t="s">
        <v>138</v>
      </c>
      <c r="F20" s="43">
        <f>G20</f>
        <v>-383036</v>
      </c>
      <c r="G20" s="43">
        <v>-383036</v>
      </c>
      <c r="H20" s="43"/>
      <c r="I20" s="43"/>
      <c r="J20" s="43"/>
      <c r="K20" s="43"/>
      <c r="L20" s="43"/>
      <c r="M20" s="43"/>
      <c r="N20" s="43"/>
      <c r="O20" s="43"/>
      <c r="P20" s="43"/>
      <c r="Q20" s="44">
        <f>F20+K20</f>
        <v>-383036</v>
      </c>
    </row>
    <row r="21" spans="1:17" s="18" customFormat="1" ht="216.75" customHeight="1">
      <c r="A21" s="25"/>
      <c r="B21" s="45"/>
      <c r="C21" s="45"/>
      <c r="D21" s="45"/>
      <c r="E21" s="68" t="s">
        <v>137</v>
      </c>
      <c r="F21" s="46"/>
      <c r="G21" s="46"/>
      <c r="H21" s="46"/>
      <c r="I21" s="46"/>
      <c r="J21" s="46"/>
      <c r="K21" s="46"/>
      <c r="L21" s="46"/>
      <c r="M21" s="46"/>
      <c r="N21" s="46"/>
      <c r="O21" s="46"/>
      <c r="P21" s="46"/>
      <c r="Q21" s="47"/>
    </row>
    <row r="22" spans="1:17" s="18" customFormat="1" ht="70.5" customHeight="1">
      <c r="A22" s="25"/>
      <c r="B22" s="45" t="s">
        <v>126</v>
      </c>
      <c r="C22" s="45" t="s">
        <v>127</v>
      </c>
      <c r="D22" s="45" t="s">
        <v>128</v>
      </c>
      <c r="E22" s="66" t="s">
        <v>129</v>
      </c>
      <c r="F22" s="46">
        <f aca="true" t="shared" si="0" ref="F22:F27">G22</f>
        <v>-254503</v>
      </c>
      <c r="G22" s="46">
        <v>-254503</v>
      </c>
      <c r="H22" s="46"/>
      <c r="I22" s="46"/>
      <c r="J22" s="46"/>
      <c r="K22" s="46"/>
      <c r="L22" s="46"/>
      <c r="M22" s="46"/>
      <c r="N22" s="46"/>
      <c r="O22" s="46"/>
      <c r="P22" s="46"/>
      <c r="Q22" s="47">
        <f>F22+K22</f>
        <v>-254503</v>
      </c>
    </row>
    <row r="23" spans="1:17" s="18" customFormat="1" ht="122.25" customHeight="1">
      <c r="A23" s="25"/>
      <c r="B23" s="39" t="s">
        <v>130</v>
      </c>
      <c r="C23" s="39" t="s">
        <v>131</v>
      </c>
      <c r="D23" s="39" t="s">
        <v>128</v>
      </c>
      <c r="E23" s="66" t="s">
        <v>132</v>
      </c>
      <c r="F23" s="48">
        <f t="shared" si="0"/>
        <v>-216072</v>
      </c>
      <c r="G23" s="48">
        <v>-216072</v>
      </c>
      <c r="H23" s="48"/>
      <c r="I23" s="48"/>
      <c r="J23" s="48"/>
      <c r="K23" s="48"/>
      <c r="L23" s="48"/>
      <c r="M23" s="48"/>
      <c r="N23" s="48"/>
      <c r="O23" s="48"/>
      <c r="P23" s="48"/>
      <c r="Q23" s="49">
        <f>F23+K23</f>
        <v>-216072</v>
      </c>
    </row>
    <row r="24" spans="1:17" s="18" customFormat="1" ht="40.5" customHeight="1">
      <c r="A24" s="25"/>
      <c r="B24" s="39" t="s">
        <v>133</v>
      </c>
      <c r="C24" s="39" t="s">
        <v>134</v>
      </c>
      <c r="D24" s="39" t="s">
        <v>128</v>
      </c>
      <c r="E24" s="66" t="s">
        <v>135</v>
      </c>
      <c r="F24" s="48">
        <f t="shared" si="0"/>
        <v>-812504</v>
      </c>
      <c r="G24" s="48">
        <v>-812504</v>
      </c>
      <c r="H24" s="48"/>
      <c r="I24" s="48"/>
      <c r="J24" s="48"/>
      <c r="K24" s="48"/>
      <c r="L24" s="48"/>
      <c r="M24" s="48"/>
      <c r="N24" s="48"/>
      <c r="O24" s="48"/>
      <c r="P24" s="48"/>
      <c r="Q24" s="49">
        <f>F24+K24</f>
        <v>-812504</v>
      </c>
    </row>
    <row r="25" spans="1:17" s="10" customFormat="1" ht="33">
      <c r="A25" s="24"/>
      <c r="B25" s="39" t="s">
        <v>48</v>
      </c>
      <c r="C25" s="39" t="s">
        <v>49</v>
      </c>
      <c r="D25" s="39" t="s">
        <v>40</v>
      </c>
      <c r="E25" s="66" t="s">
        <v>136</v>
      </c>
      <c r="F25" s="48">
        <f t="shared" si="0"/>
        <v>5325218</v>
      </c>
      <c r="G25" s="48">
        <v>5325218</v>
      </c>
      <c r="H25" s="50"/>
      <c r="I25" s="50"/>
      <c r="J25" s="50"/>
      <c r="K25" s="50"/>
      <c r="L25" s="50"/>
      <c r="M25" s="50"/>
      <c r="N25" s="50"/>
      <c r="O25" s="50"/>
      <c r="P25" s="50"/>
      <c r="Q25" s="49">
        <f>F25+K25</f>
        <v>5325218</v>
      </c>
    </row>
    <row r="26" spans="2:17" ht="15.75" hidden="1">
      <c r="B26" s="39" t="s">
        <v>50</v>
      </c>
      <c r="C26" s="39" t="s">
        <v>51</v>
      </c>
      <c r="D26" s="39" t="s">
        <v>15</v>
      </c>
      <c r="E26" s="40" t="s">
        <v>52</v>
      </c>
      <c r="F26" s="48">
        <f t="shared" si="0"/>
        <v>0</v>
      </c>
      <c r="G26" s="48"/>
      <c r="H26" s="48"/>
      <c r="I26" s="48"/>
      <c r="J26" s="48"/>
      <c r="K26" s="48">
        <f>L26</f>
        <v>0</v>
      </c>
      <c r="L26" s="48"/>
      <c r="M26" s="48"/>
      <c r="N26" s="48"/>
      <c r="O26" s="48"/>
      <c r="P26" s="48"/>
      <c r="Q26" s="49">
        <f aca="true" t="shared" si="1" ref="Q26:Q32">F26+K26</f>
        <v>0</v>
      </c>
    </row>
    <row r="27" spans="2:17" ht="15.75" hidden="1">
      <c r="B27" s="39" t="s">
        <v>53</v>
      </c>
      <c r="C27" s="39" t="s">
        <v>54</v>
      </c>
      <c r="D27" s="39" t="s">
        <v>55</v>
      </c>
      <c r="E27" s="40" t="s">
        <v>56</v>
      </c>
      <c r="F27" s="48">
        <f t="shared" si="0"/>
        <v>0</v>
      </c>
      <c r="G27" s="48"/>
      <c r="H27" s="48"/>
      <c r="I27" s="48"/>
      <c r="J27" s="48"/>
      <c r="K27" s="48"/>
      <c r="L27" s="48"/>
      <c r="M27" s="48"/>
      <c r="N27" s="48"/>
      <c r="O27" s="48"/>
      <c r="P27" s="48"/>
      <c r="Q27" s="49">
        <f t="shared" si="1"/>
        <v>0</v>
      </c>
    </row>
    <row r="28" spans="2:17" ht="15.75" hidden="1">
      <c r="B28" s="51" t="s">
        <v>57</v>
      </c>
      <c r="C28" s="51" t="s">
        <v>33</v>
      </c>
      <c r="D28" s="51"/>
      <c r="E28" s="52" t="s">
        <v>34</v>
      </c>
      <c r="F28" s="49">
        <f>F29</f>
        <v>0</v>
      </c>
      <c r="G28" s="49">
        <f>G29</f>
        <v>0</v>
      </c>
      <c r="H28" s="49"/>
      <c r="I28" s="49"/>
      <c r="J28" s="49"/>
      <c r="K28" s="49"/>
      <c r="L28" s="49"/>
      <c r="M28" s="49"/>
      <c r="N28" s="49"/>
      <c r="O28" s="49"/>
      <c r="P28" s="49"/>
      <c r="Q28" s="49">
        <f t="shared" si="1"/>
        <v>0</v>
      </c>
    </row>
    <row r="29" spans="2:17" ht="15.75" hidden="1">
      <c r="B29" s="39" t="s">
        <v>58</v>
      </c>
      <c r="C29" s="39" t="s">
        <v>35</v>
      </c>
      <c r="D29" s="39" t="s">
        <v>14</v>
      </c>
      <c r="E29" s="40" t="s">
        <v>36</v>
      </c>
      <c r="F29" s="48">
        <f>F30</f>
        <v>0</v>
      </c>
      <c r="G29" s="48"/>
      <c r="H29" s="48"/>
      <c r="I29" s="48"/>
      <c r="J29" s="48"/>
      <c r="K29" s="48"/>
      <c r="L29" s="48"/>
      <c r="M29" s="48"/>
      <c r="N29" s="48"/>
      <c r="O29" s="48"/>
      <c r="P29" s="48"/>
      <c r="Q29" s="49">
        <f t="shared" si="1"/>
        <v>0</v>
      </c>
    </row>
    <row r="30" spans="2:17" ht="15.75" hidden="1">
      <c r="B30" s="39" t="s">
        <v>59</v>
      </c>
      <c r="C30" s="39" t="s">
        <v>37</v>
      </c>
      <c r="D30" s="39" t="s">
        <v>14</v>
      </c>
      <c r="E30" s="40" t="s">
        <v>60</v>
      </c>
      <c r="F30" s="48"/>
      <c r="G30" s="48"/>
      <c r="H30" s="48"/>
      <c r="I30" s="48"/>
      <c r="J30" s="48"/>
      <c r="K30" s="48"/>
      <c r="L30" s="48"/>
      <c r="M30" s="48"/>
      <c r="N30" s="48"/>
      <c r="O30" s="48"/>
      <c r="P30" s="48"/>
      <c r="Q30" s="49">
        <f t="shared" si="1"/>
        <v>0</v>
      </c>
    </row>
    <row r="31" spans="2:17" ht="15.75" hidden="1">
      <c r="B31" s="51" t="s">
        <v>61</v>
      </c>
      <c r="C31" s="51" t="s">
        <v>30</v>
      </c>
      <c r="D31" s="51"/>
      <c r="E31" s="52" t="s">
        <v>12</v>
      </c>
      <c r="F31" s="49"/>
      <c r="G31" s="49"/>
      <c r="H31" s="49"/>
      <c r="I31" s="49"/>
      <c r="J31" s="49"/>
      <c r="K31" s="49">
        <f aca="true" t="shared" si="2" ref="K31:P31">K32</f>
        <v>0</v>
      </c>
      <c r="L31" s="49">
        <f t="shared" si="2"/>
        <v>0</v>
      </c>
      <c r="M31" s="49">
        <f t="shared" si="2"/>
        <v>0</v>
      </c>
      <c r="N31" s="49">
        <f t="shared" si="2"/>
        <v>0</v>
      </c>
      <c r="O31" s="49">
        <f t="shared" si="2"/>
        <v>0</v>
      </c>
      <c r="P31" s="49">
        <f t="shared" si="2"/>
        <v>0</v>
      </c>
      <c r="Q31" s="49">
        <f t="shared" si="1"/>
        <v>0</v>
      </c>
    </row>
    <row r="32" spans="2:17" ht="16.5" hidden="1" thickBot="1">
      <c r="B32" s="53" t="s">
        <v>62</v>
      </c>
      <c r="C32" s="53" t="s">
        <v>31</v>
      </c>
      <c r="D32" s="53" t="s">
        <v>9</v>
      </c>
      <c r="E32" s="54" t="s">
        <v>32</v>
      </c>
      <c r="F32" s="55"/>
      <c r="G32" s="55"/>
      <c r="H32" s="55"/>
      <c r="I32" s="55"/>
      <c r="J32" s="55"/>
      <c r="K32" s="55">
        <f>O32</f>
        <v>0</v>
      </c>
      <c r="L32" s="55"/>
      <c r="M32" s="55"/>
      <c r="N32" s="55"/>
      <c r="O32" s="55">
        <f>P32</f>
        <v>0</v>
      </c>
      <c r="P32" s="55"/>
      <c r="Q32" s="56">
        <f t="shared" si="1"/>
        <v>0</v>
      </c>
    </row>
    <row r="33" spans="2:17" ht="15.75" hidden="1">
      <c r="B33" s="41" t="s">
        <v>63</v>
      </c>
      <c r="C33" s="41"/>
      <c r="D33" s="41"/>
      <c r="E33" s="57" t="s">
        <v>17</v>
      </c>
      <c r="F33" s="47">
        <f aca="true" t="shared" si="3" ref="F33:P34">F34</f>
        <v>0</v>
      </c>
      <c r="G33" s="47">
        <f t="shared" si="3"/>
        <v>0</v>
      </c>
      <c r="H33" s="47">
        <f t="shared" si="3"/>
        <v>0</v>
      </c>
      <c r="I33" s="47">
        <f t="shared" si="3"/>
        <v>0</v>
      </c>
      <c r="J33" s="47">
        <f t="shared" si="3"/>
        <v>0</v>
      </c>
      <c r="K33" s="47">
        <f t="shared" si="3"/>
        <v>0</v>
      </c>
      <c r="L33" s="47">
        <f t="shared" si="3"/>
        <v>0</v>
      </c>
      <c r="M33" s="47">
        <f t="shared" si="3"/>
        <v>0</v>
      </c>
      <c r="N33" s="47">
        <f t="shared" si="3"/>
        <v>0</v>
      </c>
      <c r="O33" s="47">
        <f t="shared" si="3"/>
        <v>0</v>
      </c>
      <c r="P33" s="47">
        <f t="shared" si="3"/>
        <v>0</v>
      </c>
      <c r="Q33" s="47">
        <f aca="true" t="shared" si="4" ref="Q33:Q47">K33+F33</f>
        <v>0</v>
      </c>
    </row>
    <row r="34" spans="2:17" ht="15.75" hidden="1">
      <c r="B34" s="51" t="s">
        <v>64</v>
      </c>
      <c r="C34" s="51" t="s">
        <v>24</v>
      </c>
      <c r="D34" s="51"/>
      <c r="E34" s="52" t="s">
        <v>25</v>
      </c>
      <c r="F34" s="49">
        <f t="shared" si="3"/>
        <v>0</v>
      </c>
      <c r="G34" s="49">
        <f t="shared" si="3"/>
        <v>0</v>
      </c>
      <c r="H34" s="49">
        <f t="shared" si="3"/>
        <v>0</v>
      </c>
      <c r="I34" s="49">
        <f t="shared" si="3"/>
        <v>0</v>
      </c>
      <c r="J34" s="49">
        <f t="shared" si="3"/>
        <v>0</v>
      </c>
      <c r="K34" s="49">
        <f t="shared" si="3"/>
        <v>0</v>
      </c>
      <c r="L34" s="49">
        <f t="shared" si="3"/>
        <v>0</v>
      </c>
      <c r="M34" s="49">
        <f t="shared" si="3"/>
        <v>0</v>
      </c>
      <c r="N34" s="49">
        <f t="shared" si="3"/>
        <v>0</v>
      </c>
      <c r="O34" s="49">
        <f t="shared" si="3"/>
        <v>0</v>
      </c>
      <c r="P34" s="49">
        <f t="shared" si="3"/>
        <v>0</v>
      </c>
      <c r="Q34" s="47">
        <f t="shared" si="4"/>
        <v>0</v>
      </c>
    </row>
    <row r="35" spans="2:17" ht="48" hidden="1" thickBot="1">
      <c r="B35" s="53" t="s">
        <v>65</v>
      </c>
      <c r="C35" s="53" t="s">
        <v>26</v>
      </c>
      <c r="D35" s="53" t="s">
        <v>11</v>
      </c>
      <c r="E35" s="58" t="s">
        <v>27</v>
      </c>
      <c r="F35" s="55">
        <f>G35</f>
        <v>0</v>
      </c>
      <c r="G35" s="55"/>
      <c r="H35" s="55"/>
      <c r="I35" s="55"/>
      <c r="J35" s="55"/>
      <c r="K35" s="55">
        <f>L35</f>
        <v>0</v>
      </c>
      <c r="L35" s="55"/>
      <c r="M35" s="55"/>
      <c r="N35" s="55"/>
      <c r="O35" s="55"/>
      <c r="P35" s="55"/>
      <c r="Q35" s="56">
        <f t="shared" si="4"/>
        <v>0</v>
      </c>
    </row>
    <row r="36" spans="2:17" ht="15.75" hidden="1">
      <c r="B36" s="41" t="s">
        <v>66</v>
      </c>
      <c r="C36" s="41"/>
      <c r="D36" s="41"/>
      <c r="E36" s="57" t="s">
        <v>67</v>
      </c>
      <c r="F36" s="47">
        <f>F37</f>
        <v>0</v>
      </c>
      <c r="G36" s="47">
        <f aca="true" t="shared" si="5" ref="G36:P37">G37</f>
        <v>0</v>
      </c>
      <c r="H36" s="47">
        <f t="shared" si="5"/>
        <v>0</v>
      </c>
      <c r="I36" s="47">
        <f t="shared" si="5"/>
        <v>0</v>
      </c>
      <c r="J36" s="47">
        <f t="shared" si="5"/>
        <v>0</v>
      </c>
      <c r="K36" s="47">
        <f t="shared" si="5"/>
        <v>0</v>
      </c>
      <c r="L36" s="47">
        <f t="shared" si="5"/>
        <v>0</v>
      </c>
      <c r="M36" s="47">
        <f t="shared" si="5"/>
        <v>0</v>
      </c>
      <c r="N36" s="47">
        <f t="shared" si="5"/>
        <v>0</v>
      </c>
      <c r="O36" s="47">
        <f t="shared" si="5"/>
        <v>0</v>
      </c>
      <c r="P36" s="47">
        <f t="shared" si="5"/>
        <v>0</v>
      </c>
      <c r="Q36" s="47">
        <f t="shared" si="4"/>
        <v>0</v>
      </c>
    </row>
    <row r="37" spans="2:17" ht="15.75" hidden="1">
      <c r="B37" s="51" t="s">
        <v>68</v>
      </c>
      <c r="C37" s="51" t="s">
        <v>24</v>
      </c>
      <c r="D37" s="51"/>
      <c r="E37" s="52" t="s">
        <v>25</v>
      </c>
      <c r="F37" s="49">
        <f>F38</f>
        <v>0</v>
      </c>
      <c r="G37" s="49">
        <f t="shared" si="5"/>
        <v>0</v>
      </c>
      <c r="H37" s="49">
        <f t="shared" si="5"/>
        <v>0</v>
      </c>
      <c r="I37" s="49">
        <f t="shared" si="5"/>
        <v>0</v>
      </c>
      <c r="J37" s="49">
        <f t="shared" si="5"/>
        <v>0</v>
      </c>
      <c r="K37" s="49">
        <f t="shared" si="5"/>
        <v>0</v>
      </c>
      <c r="L37" s="49">
        <f t="shared" si="5"/>
        <v>0</v>
      </c>
      <c r="M37" s="49">
        <f t="shared" si="5"/>
        <v>0</v>
      </c>
      <c r="N37" s="49">
        <f t="shared" si="5"/>
        <v>0</v>
      </c>
      <c r="O37" s="49">
        <f t="shared" si="5"/>
        <v>0</v>
      </c>
      <c r="P37" s="49">
        <f t="shared" si="5"/>
        <v>0</v>
      </c>
      <c r="Q37" s="47">
        <f t="shared" si="4"/>
        <v>0</v>
      </c>
    </row>
    <row r="38" spans="2:17" ht="48" hidden="1" thickBot="1">
      <c r="B38" s="53" t="s">
        <v>69</v>
      </c>
      <c r="C38" s="53" t="s">
        <v>26</v>
      </c>
      <c r="D38" s="53" t="s">
        <v>11</v>
      </c>
      <c r="E38" s="58" t="s">
        <v>27</v>
      </c>
      <c r="F38" s="55">
        <f>G38</f>
        <v>0</v>
      </c>
      <c r="G38" s="55"/>
      <c r="H38" s="55"/>
      <c r="I38" s="55"/>
      <c r="J38" s="55"/>
      <c r="K38" s="55"/>
      <c r="L38" s="55"/>
      <c r="M38" s="55"/>
      <c r="N38" s="55"/>
      <c r="O38" s="55"/>
      <c r="P38" s="55"/>
      <c r="Q38" s="56">
        <f t="shared" si="4"/>
        <v>0</v>
      </c>
    </row>
    <row r="39" spans="2:17" ht="15.75" hidden="1">
      <c r="B39" s="41" t="s">
        <v>70</v>
      </c>
      <c r="C39" s="41"/>
      <c r="D39" s="41"/>
      <c r="E39" s="57" t="s">
        <v>71</v>
      </c>
      <c r="F39" s="47">
        <f aca="true" t="shared" si="6" ref="F39:P40">F40</f>
        <v>0</v>
      </c>
      <c r="G39" s="47">
        <f t="shared" si="6"/>
        <v>0</v>
      </c>
      <c r="H39" s="47">
        <f t="shared" si="6"/>
        <v>0</v>
      </c>
      <c r="I39" s="47">
        <f t="shared" si="6"/>
        <v>0</v>
      </c>
      <c r="J39" s="47">
        <f t="shared" si="6"/>
        <v>0</v>
      </c>
      <c r="K39" s="47">
        <f t="shared" si="6"/>
        <v>0</v>
      </c>
      <c r="L39" s="47">
        <f t="shared" si="6"/>
        <v>0</v>
      </c>
      <c r="M39" s="47">
        <f t="shared" si="6"/>
        <v>0</v>
      </c>
      <c r="N39" s="47">
        <f t="shared" si="6"/>
        <v>0</v>
      </c>
      <c r="O39" s="47">
        <f t="shared" si="6"/>
        <v>0</v>
      </c>
      <c r="P39" s="47">
        <f t="shared" si="6"/>
        <v>0</v>
      </c>
      <c r="Q39" s="47">
        <f t="shared" si="4"/>
        <v>0</v>
      </c>
    </row>
    <row r="40" spans="2:17" ht="15.75" hidden="1">
      <c r="B40" s="51" t="s">
        <v>72</v>
      </c>
      <c r="C40" s="51" t="s">
        <v>24</v>
      </c>
      <c r="D40" s="51"/>
      <c r="E40" s="52" t="s">
        <v>25</v>
      </c>
      <c r="F40" s="49">
        <f t="shared" si="6"/>
        <v>0</v>
      </c>
      <c r="G40" s="49">
        <f t="shared" si="6"/>
        <v>0</v>
      </c>
      <c r="H40" s="49">
        <f t="shared" si="6"/>
        <v>0</v>
      </c>
      <c r="I40" s="49">
        <f t="shared" si="6"/>
        <v>0</v>
      </c>
      <c r="J40" s="49">
        <f t="shared" si="6"/>
        <v>0</v>
      </c>
      <c r="K40" s="49">
        <f t="shared" si="6"/>
        <v>0</v>
      </c>
      <c r="L40" s="49">
        <f t="shared" si="6"/>
        <v>0</v>
      </c>
      <c r="M40" s="49">
        <f t="shared" si="6"/>
        <v>0</v>
      </c>
      <c r="N40" s="49">
        <f t="shared" si="6"/>
        <v>0</v>
      </c>
      <c r="O40" s="49">
        <f t="shared" si="6"/>
        <v>0</v>
      </c>
      <c r="P40" s="49">
        <f t="shared" si="6"/>
        <v>0</v>
      </c>
      <c r="Q40" s="47">
        <f t="shared" si="4"/>
        <v>0</v>
      </c>
    </row>
    <row r="41" spans="2:17" ht="48" hidden="1" thickBot="1">
      <c r="B41" s="53" t="s">
        <v>73</v>
      </c>
      <c r="C41" s="53" t="s">
        <v>26</v>
      </c>
      <c r="D41" s="53" t="s">
        <v>11</v>
      </c>
      <c r="E41" s="58" t="s">
        <v>27</v>
      </c>
      <c r="F41" s="55">
        <f>G41</f>
        <v>0</v>
      </c>
      <c r="G41" s="55"/>
      <c r="H41" s="55"/>
      <c r="I41" s="55"/>
      <c r="J41" s="55"/>
      <c r="K41" s="55"/>
      <c r="L41" s="55"/>
      <c r="M41" s="55"/>
      <c r="N41" s="55"/>
      <c r="O41" s="55"/>
      <c r="P41" s="55"/>
      <c r="Q41" s="56">
        <f t="shared" si="4"/>
        <v>0</v>
      </c>
    </row>
    <row r="42" spans="2:17" ht="31.5" hidden="1">
      <c r="B42" s="41" t="s">
        <v>74</v>
      </c>
      <c r="C42" s="41"/>
      <c r="D42" s="41"/>
      <c r="E42" s="57" t="s">
        <v>75</v>
      </c>
      <c r="F42" s="47">
        <f>F43+F45</f>
        <v>0</v>
      </c>
      <c r="G42" s="47">
        <f aca="true" t="shared" si="7" ref="G42:P42">G43+G45</f>
        <v>0</v>
      </c>
      <c r="H42" s="47">
        <f t="shared" si="7"/>
        <v>0</v>
      </c>
      <c r="I42" s="47">
        <f t="shared" si="7"/>
        <v>0</v>
      </c>
      <c r="J42" s="47">
        <f t="shared" si="7"/>
        <v>0</v>
      </c>
      <c r="K42" s="47">
        <f t="shared" si="7"/>
        <v>0</v>
      </c>
      <c r="L42" s="47">
        <f t="shared" si="7"/>
        <v>0</v>
      </c>
      <c r="M42" s="47">
        <f t="shared" si="7"/>
        <v>0</v>
      </c>
      <c r="N42" s="47">
        <f t="shared" si="7"/>
        <v>0</v>
      </c>
      <c r="O42" s="47">
        <f t="shared" si="7"/>
        <v>0</v>
      </c>
      <c r="P42" s="47">
        <f t="shared" si="7"/>
        <v>0</v>
      </c>
      <c r="Q42" s="47">
        <f t="shared" si="4"/>
        <v>0</v>
      </c>
    </row>
    <row r="43" spans="2:17" ht="15.75" hidden="1">
      <c r="B43" s="51" t="s">
        <v>76</v>
      </c>
      <c r="C43" s="51" t="s">
        <v>24</v>
      </c>
      <c r="D43" s="51"/>
      <c r="E43" s="52" t="s">
        <v>25</v>
      </c>
      <c r="F43" s="49">
        <f aca="true" t="shared" si="8" ref="F43:P43">F44</f>
        <v>0</v>
      </c>
      <c r="G43" s="49">
        <f t="shared" si="8"/>
        <v>0</v>
      </c>
      <c r="H43" s="49">
        <f t="shared" si="8"/>
        <v>0</v>
      </c>
      <c r="I43" s="49">
        <f t="shared" si="8"/>
        <v>0</v>
      </c>
      <c r="J43" s="49">
        <f t="shared" si="8"/>
        <v>0</v>
      </c>
      <c r="K43" s="49">
        <f t="shared" si="8"/>
        <v>0</v>
      </c>
      <c r="L43" s="49">
        <f t="shared" si="8"/>
        <v>0</v>
      </c>
      <c r="M43" s="49">
        <f t="shared" si="8"/>
        <v>0</v>
      </c>
      <c r="N43" s="49">
        <f t="shared" si="8"/>
        <v>0</v>
      </c>
      <c r="O43" s="49">
        <f t="shared" si="8"/>
        <v>0</v>
      </c>
      <c r="P43" s="49">
        <f t="shared" si="8"/>
        <v>0</v>
      </c>
      <c r="Q43" s="47">
        <f t="shared" si="4"/>
        <v>0</v>
      </c>
    </row>
    <row r="44" spans="2:17" ht="47.25" hidden="1">
      <c r="B44" s="39" t="s">
        <v>77</v>
      </c>
      <c r="C44" s="39" t="s">
        <v>26</v>
      </c>
      <c r="D44" s="39" t="s">
        <v>11</v>
      </c>
      <c r="E44" s="40" t="s">
        <v>27</v>
      </c>
      <c r="F44" s="48">
        <f>G44</f>
        <v>0</v>
      </c>
      <c r="G44" s="48"/>
      <c r="H44" s="48"/>
      <c r="I44" s="48"/>
      <c r="J44" s="48"/>
      <c r="K44" s="48"/>
      <c r="L44" s="48"/>
      <c r="M44" s="48"/>
      <c r="N44" s="48"/>
      <c r="O44" s="48"/>
      <c r="P44" s="48"/>
      <c r="Q44" s="47">
        <f t="shared" si="4"/>
        <v>0</v>
      </c>
    </row>
    <row r="45" spans="2:17" ht="15.75" hidden="1">
      <c r="B45" s="51" t="s">
        <v>78</v>
      </c>
      <c r="C45" s="51" t="s">
        <v>79</v>
      </c>
      <c r="D45" s="51"/>
      <c r="E45" s="59" t="s">
        <v>80</v>
      </c>
      <c r="F45" s="49">
        <f>F46</f>
        <v>0</v>
      </c>
      <c r="G45" s="49">
        <f aca="true" t="shared" si="9" ref="G45:P45">G46</f>
        <v>0</v>
      </c>
      <c r="H45" s="49">
        <f t="shared" si="9"/>
        <v>0</v>
      </c>
      <c r="I45" s="49">
        <f t="shared" si="9"/>
        <v>0</v>
      </c>
      <c r="J45" s="49">
        <f t="shared" si="9"/>
        <v>0</v>
      </c>
      <c r="K45" s="49">
        <f t="shared" si="9"/>
        <v>0</v>
      </c>
      <c r="L45" s="49">
        <f t="shared" si="9"/>
        <v>0</v>
      </c>
      <c r="M45" s="49">
        <f t="shared" si="9"/>
        <v>0</v>
      </c>
      <c r="N45" s="49">
        <f t="shared" si="9"/>
        <v>0</v>
      </c>
      <c r="O45" s="49">
        <f t="shared" si="9"/>
        <v>0</v>
      </c>
      <c r="P45" s="49">
        <f t="shared" si="9"/>
        <v>0</v>
      </c>
      <c r="Q45" s="47">
        <f t="shared" si="4"/>
        <v>0</v>
      </c>
    </row>
    <row r="46" spans="2:17" ht="15.75" hidden="1">
      <c r="B46" s="39" t="s">
        <v>81</v>
      </c>
      <c r="C46" s="39" t="s">
        <v>82</v>
      </c>
      <c r="D46" s="39" t="s">
        <v>83</v>
      </c>
      <c r="E46" s="60" t="s">
        <v>84</v>
      </c>
      <c r="F46" s="48">
        <f>G46</f>
        <v>0</v>
      </c>
      <c r="G46" s="48"/>
      <c r="H46" s="48"/>
      <c r="I46" s="48"/>
      <c r="J46" s="48"/>
      <c r="K46" s="48"/>
      <c r="L46" s="48"/>
      <c r="M46" s="48"/>
      <c r="N46" s="49"/>
      <c r="O46" s="49"/>
      <c r="P46" s="49"/>
      <c r="Q46" s="49">
        <f t="shared" si="4"/>
        <v>0</v>
      </c>
    </row>
    <row r="47" spans="2:17" ht="16.5" hidden="1" thickBot="1">
      <c r="B47" s="53" t="s">
        <v>85</v>
      </c>
      <c r="C47" s="53" t="s">
        <v>86</v>
      </c>
      <c r="D47" s="53" t="s">
        <v>83</v>
      </c>
      <c r="E47" s="54" t="s">
        <v>87</v>
      </c>
      <c r="F47" s="55"/>
      <c r="G47" s="55"/>
      <c r="H47" s="55"/>
      <c r="I47" s="55"/>
      <c r="J47" s="55"/>
      <c r="K47" s="55"/>
      <c r="L47" s="55"/>
      <c r="M47" s="55"/>
      <c r="N47" s="56"/>
      <c r="O47" s="56"/>
      <c r="P47" s="56"/>
      <c r="Q47" s="56">
        <f t="shared" si="4"/>
        <v>0</v>
      </c>
    </row>
    <row r="48" spans="2:17" ht="15.75" hidden="1">
      <c r="B48" s="41" t="s">
        <v>88</v>
      </c>
      <c r="C48" s="41"/>
      <c r="D48" s="41"/>
      <c r="E48" s="57" t="s">
        <v>89</v>
      </c>
      <c r="F48" s="47">
        <f>F51</f>
        <v>0</v>
      </c>
      <c r="G48" s="47">
        <f aca="true" t="shared" si="10" ref="G48:P48">G51</f>
        <v>0</v>
      </c>
      <c r="H48" s="47">
        <f t="shared" si="10"/>
        <v>0</v>
      </c>
      <c r="I48" s="47">
        <f t="shared" si="10"/>
        <v>0</v>
      </c>
      <c r="J48" s="47">
        <f t="shared" si="10"/>
        <v>0</v>
      </c>
      <c r="K48" s="47">
        <f t="shared" si="10"/>
        <v>0</v>
      </c>
      <c r="L48" s="47">
        <f t="shared" si="10"/>
        <v>0</v>
      </c>
      <c r="M48" s="47">
        <f t="shared" si="10"/>
        <v>0</v>
      </c>
      <c r="N48" s="47">
        <f t="shared" si="10"/>
        <v>0</v>
      </c>
      <c r="O48" s="47">
        <f t="shared" si="10"/>
        <v>0</v>
      </c>
      <c r="P48" s="47">
        <f t="shared" si="10"/>
        <v>0</v>
      </c>
      <c r="Q48" s="47">
        <f>F48+K48</f>
        <v>0</v>
      </c>
    </row>
    <row r="49" spans="2:17" ht="15.75" hidden="1">
      <c r="B49" s="51" t="s">
        <v>90</v>
      </c>
      <c r="C49" s="51" t="s">
        <v>24</v>
      </c>
      <c r="D49" s="51"/>
      <c r="E49" s="52" t="s">
        <v>25</v>
      </c>
      <c r="F49" s="49">
        <f aca="true" t="shared" si="11" ref="F49:P49">F50</f>
        <v>0</v>
      </c>
      <c r="G49" s="49">
        <f t="shared" si="11"/>
        <v>0</v>
      </c>
      <c r="H49" s="49">
        <f t="shared" si="11"/>
        <v>0</v>
      </c>
      <c r="I49" s="49">
        <f t="shared" si="11"/>
        <v>0</v>
      </c>
      <c r="J49" s="49">
        <f t="shared" si="11"/>
        <v>0</v>
      </c>
      <c r="K49" s="49">
        <f t="shared" si="11"/>
        <v>0</v>
      </c>
      <c r="L49" s="49">
        <f t="shared" si="11"/>
        <v>0</v>
      </c>
      <c r="M49" s="49">
        <f t="shared" si="11"/>
        <v>0</v>
      </c>
      <c r="N49" s="49">
        <f t="shared" si="11"/>
        <v>0</v>
      </c>
      <c r="O49" s="49">
        <f t="shared" si="11"/>
        <v>0</v>
      </c>
      <c r="P49" s="49">
        <f t="shared" si="11"/>
        <v>0</v>
      </c>
      <c r="Q49" s="47">
        <f aca="true" t="shared" si="12" ref="Q49:Q72">F49+K49</f>
        <v>400000</v>
      </c>
    </row>
    <row r="50" spans="2:17" ht="47.25" hidden="1">
      <c r="B50" s="39" t="s">
        <v>91</v>
      </c>
      <c r="C50" s="39" t="s">
        <v>26</v>
      </c>
      <c r="D50" s="39" t="s">
        <v>11</v>
      </c>
      <c r="E50" s="40" t="s">
        <v>27</v>
      </c>
      <c r="F50" s="48">
        <f>G50</f>
        <v>0</v>
      </c>
      <c r="G50" s="48">
        <f aca="true" t="shared" si="13" ref="G50:P50">H50</f>
        <v>0</v>
      </c>
      <c r="H50" s="48">
        <f t="shared" si="13"/>
        <v>0</v>
      </c>
      <c r="I50" s="48">
        <f t="shared" si="13"/>
        <v>0</v>
      </c>
      <c r="J50" s="48">
        <f t="shared" si="13"/>
        <v>0</v>
      </c>
      <c r="K50" s="48">
        <f t="shared" si="13"/>
        <v>0</v>
      </c>
      <c r="L50" s="48">
        <f t="shared" si="13"/>
        <v>0</v>
      </c>
      <c r="M50" s="48">
        <f t="shared" si="13"/>
        <v>0</v>
      </c>
      <c r="N50" s="48">
        <f t="shared" si="13"/>
        <v>0</v>
      </c>
      <c r="O50" s="48">
        <f t="shared" si="13"/>
        <v>0</v>
      </c>
      <c r="P50" s="48">
        <f t="shared" si="13"/>
        <v>0</v>
      </c>
      <c r="Q50" s="47">
        <f t="shared" si="12"/>
        <v>400000</v>
      </c>
    </row>
    <row r="51" spans="2:17" ht="15.75" hidden="1">
      <c r="B51" s="41" t="s">
        <v>115</v>
      </c>
      <c r="C51" s="41"/>
      <c r="D51" s="41"/>
      <c r="E51" s="57" t="s">
        <v>89</v>
      </c>
      <c r="F51" s="49">
        <f>F52</f>
        <v>0</v>
      </c>
      <c r="G51" s="49">
        <f aca="true" t="shared" si="14" ref="G51:P53">G52</f>
        <v>0</v>
      </c>
      <c r="H51" s="49">
        <f t="shared" si="14"/>
        <v>0</v>
      </c>
      <c r="I51" s="49">
        <f t="shared" si="14"/>
        <v>0</v>
      </c>
      <c r="J51" s="49">
        <f t="shared" si="14"/>
        <v>0</v>
      </c>
      <c r="K51" s="49">
        <f t="shared" si="14"/>
        <v>0</v>
      </c>
      <c r="L51" s="49">
        <f t="shared" si="14"/>
        <v>0</v>
      </c>
      <c r="M51" s="49">
        <f t="shared" si="14"/>
        <v>0</v>
      </c>
      <c r="N51" s="49">
        <f t="shared" si="14"/>
        <v>0</v>
      </c>
      <c r="O51" s="49">
        <f t="shared" si="14"/>
        <v>0</v>
      </c>
      <c r="P51" s="49">
        <f t="shared" si="14"/>
        <v>0</v>
      </c>
      <c r="Q51" s="47">
        <f t="shared" si="12"/>
        <v>0</v>
      </c>
    </row>
    <row r="52" spans="2:17" ht="15.75" hidden="1">
      <c r="B52" s="51" t="s">
        <v>92</v>
      </c>
      <c r="C52" s="51" t="s">
        <v>33</v>
      </c>
      <c r="D52" s="51"/>
      <c r="E52" s="59" t="s">
        <v>34</v>
      </c>
      <c r="F52" s="49">
        <f>F53</f>
        <v>0</v>
      </c>
      <c r="G52" s="49">
        <f t="shared" si="14"/>
        <v>0</v>
      </c>
      <c r="H52" s="49">
        <f t="shared" si="14"/>
        <v>0</v>
      </c>
      <c r="I52" s="49">
        <f t="shared" si="14"/>
        <v>0</v>
      </c>
      <c r="J52" s="49">
        <f t="shared" si="14"/>
        <v>0</v>
      </c>
      <c r="K52" s="49">
        <f t="shared" si="14"/>
        <v>0</v>
      </c>
      <c r="L52" s="49">
        <f t="shared" si="14"/>
        <v>0</v>
      </c>
      <c r="M52" s="49">
        <f t="shared" si="14"/>
        <v>0</v>
      </c>
      <c r="N52" s="49">
        <f t="shared" si="14"/>
        <v>0</v>
      </c>
      <c r="O52" s="49">
        <f t="shared" si="14"/>
        <v>0</v>
      </c>
      <c r="P52" s="49">
        <f t="shared" si="14"/>
        <v>0</v>
      </c>
      <c r="Q52" s="47">
        <f t="shared" si="12"/>
        <v>0</v>
      </c>
    </row>
    <row r="53" spans="2:17" ht="15.75" hidden="1">
      <c r="B53" s="51" t="s">
        <v>109</v>
      </c>
      <c r="C53" s="51" t="s">
        <v>110</v>
      </c>
      <c r="D53" s="51" t="s">
        <v>95</v>
      </c>
      <c r="E53" s="57" t="s">
        <v>111</v>
      </c>
      <c r="F53" s="49">
        <f>F54</f>
        <v>0</v>
      </c>
      <c r="G53" s="49">
        <f t="shared" si="14"/>
        <v>0</v>
      </c>
      <c r="H53" s="49">
        <f t="shared" si="14"/>
        <v>0</v>
      </c>
      <c r="I53" s="49">
        <f t="shared" si="14"/>
        <v>0</v>
      </c>
      <c r="J53" s="49">
        <f t="shared" si="14"/>
        <v>0</v>
      </c>
      <c r="K53" s="49">
        <f t="shared" si="14"/>
        <v>0</v>
      </c>
      <c r="L53" s="49">
        <f t="shared" si="14"/>
        <v>0</v>
      </c>
      <c r="M53" s="49">
        <f t="shared" si="14"/>
        <v>0</v>
      </c>
      <c r="N53" s="49">
        <f t="shared" si="14"/>
        <v>0</v>
      </c>
      <c r="O53" s="49">
        <f t="shared" si="14"/>
        <v>0</v>
      </c>
      <c r="P53" s="49">
        <f t="shared" si="14"/>
        <v>0</v>
      </c>
      <c r="Q53" s="47">
        <f t="shared" si="12"/>
        <v>0</v>
      </c>
    </row>
    <row r="54" spans="1:17" s="19" customFormat="1" ht="82.5" customHeight="1" hidden="1">
      <c r="A54" s="2"/>
      <c r="B54" s="39" t="s">
        <v>112</v>
      </c>
      <c r="C54" s="39" t="s">
        <v>113</v>
      </c>
      <c r="D54" s="39" t="s">
        <v>95</v>
      </c>
      <c r="E54" s="61" t="s">
        <v>114</v>
      </c>
      <c r="F54" s="48"/>
      <c r="G54" s="48"/>
      <c r="H54" s="48"/>
      <c r="I54" s="48"/>
      <c r="J54" s="48"/>
      <c r="K54" s="48"/>
      <c r="L54" s="48"/>
      <c r="M54" s="48"/>
      <c r="N54" s="48"/>
      <c r="O54" s="48"/>
      <c r="P54" s="48"/>
      <c r="Q54" s="47">
        <f t="shared" si="12"/>
        <v>0</v>
      </c>
    </row>
    <row r="55" spans="2:17" ht="15.75" hidden="1">
      <c r="B55" s="51"/>
      <c r="C55" s="51"/>
      <c r="D55" s="51"/>
      <c r="E55" s="57"/>
      <c r="F55" s="49"/>
      <c r="G55" s="49"/>
      <c r="H55" s="48"/>
      <c r="I55" s="48"/>
      <c r="J55" s="48"/>
      <c r="K55" s="48"/>
      <c r="L55" s="48"/>
      <c r="M55" s="48"/>
      <c r="N55" s="48"/>
      <c r="O55" s="48"/>
      <c r="P55" s="48"/>
      <c r="Q55" s="47">
        <f t="shared" si="12"/>
        <v>0</v>
      </c>
    </row>
    <row r="56" spans="2:17" ht="15.75" hidden="1">
      <c r="B56" s="39" t="s">
        <v>93</v>
      </c>
      <c r="C56" s="39" t="s">
        <v>94</v>
      </c>
      <c r="D56" s="39" t="s">
        <v>95</v>
      </c>
      <c r="E56" s="62" t="s">
        <v>96</v>
      </c>
      <c r="F56" s="48">
        <f>F57+F61</f>
        <v>0</v>
      </c>
      <c r="G56" s="48">
        <f aca="true" t="shared" si="15" ref="G56:P56">G57+G61</f>
        <v>0</v>
      </c>
      <c r="H56" s="48">
        <f t="shared" si="15"/>
        <v>0</v>
      </c>
      <c r="I56" s="48">
        <f t="shared" si="15"/>
        <v>0</v>
      </c>
      <c r="J56" s="48">
        <f t="shared" si="15"/>
        <v>0</v>
      </c>
      <c r="K56" s="48">
        <f t="shared" si="15"/>
        <v>0</v>
      </c>
      <c r="L56" s="48">
        <f t="shared" si="15"/>
        <v>0</v>
      </c>
      <c r="M56" s="48">
        <f t="shared" si="15"/>
        <v>0</v>
      </c>
      <c r="N56" s="48">
        <f t="shared" si="15"/>
        <v>0</v>
      </c>
      <c r="O56" s="48">
        <f t="shared" si="15"/>
        <v>0</v>
      </c>
      <c r="P56" s="48">
        <f t="shared" si="15"/>
        <v>0</v>
      </c>
      <c r="Q56" s="47">
        <f t="shared" si="12"/>
        <v>0</v>
      </c>
    </row>
    <row r="57" spans="2:17" ht="15.75" hidden="1">
      <c r="B57" s="39"/>
      <c r="C57" s="39"/>
      <c r="D57" s="39"/>
      <c r="E57" s="52" t="s">
        <v>97</v>
      </c>
      <c r="F57" s="48">
        <f>F58+F59+F60</f>
        <v>0</v>
      </c>
      <c r="G57" s="48">
        <f>G58+G59+G60</f>
        <v>0</v>
      </c>
      <c r="H57" s="48"/>
      <c r="I57" s="48"/>
      <c r="J57" s="48"/>
      <c r="K57" s="48"/>
      <c r="L57" s="48"/>
      <c r="M57" s="48"/>
      <c r="N57" s="48"/>
      <c r="O57" s="48"/>
      <c r="P57" s="48"/>
      <c r="Q57" s="47">
        <f t="shared" si="12"/>
        <v>0</v>
      </c>
    </row>
    <row r="58" spans="2:17" ht="15.75" hidden="1">
      <c r="B58" s="39"/>
      <c r="C58" s="39"/>
      <c r="D58" s="39"/>
      <c r="E58" s="63" t="s">
        <v>98</v>
      </c>
      <c r="F58" s="48"/>
      <c r="G58" s="48"/>
      <c r="H58" s="48"/>
      <c r="I58" s="48"/>
      <c r="J58" s="48"/>
      <c r="K58" s="48"/>
      <c r="L58" s="48"/>
      <c r="M58" s="48"/>
      <c r="N58" s="48"/>
      <c r="O58" s="48"/>
      <c r="P58" s="48"/>
      <c r="Q58" s="47">
        <f t="shared" si="12"/>
        <v>0</v>
      </c>
    </row>
    <row r="59" spans="2:17" ht="15.75" hidden="1">
      <c r="B59" s="39"/>
      <c r="C59" s="39"/>
      <c r="D59" s="39"/>
      <c r="E59" s="63" t="s">
        <v>99</v>
      </c>
      <c r="F59" s="48"/>
      <c r="G59" s="48"/>
      <c r="H59" s="48"/>
      <c r="I59" s="48"/>
      <c r="J59" s="48"/>
      <c r="K59" s="48"/>
      <c r="L59" s="48"/>
      <c r="M59" s="48"/>
      <c r="N59" s="48"/>
      <c r="O59" s="48"/>
      <c r="P59" s="48"/>
      <c r="Q59" s="47">
        <f t="shared" si="12"/>
        <v>0</v>
      </c>
    </row>
    <row r="60" spans="2:17" ht="15.75" hidden="1">
      <c r="B60" s="39"/>
      <c r="C60" s="39"/>
      <c r="D60" s="39"/>
      <c r="E60" s="63" t="s">
        <v>100</v>
      </c>
      <c r="F60" s="48"/>
      <c r="G60" s="48"/>
      <c r="H60" s="48"/>
      <c r="I60" s="48"/>
      <c r="J60" s="48"/>
      <c r="K60" s="48"/>
      <c r="L60" s="48"/>
      <c r="M60" s="48"/>
      <c r="N60" s="48"/>
      <c r="O60" s="48"/>
      <c r="P60" s="48"/>
      <c r="Q60" s="47">
        <f t="shared" si="12"/>
        <v>0</v>
      </c>
    </row>
    <row r="61" spans="2:17" ht="31.5" hidden="1">
      <c r="B61" s="39"/>
      <c r="C61" s="39"/>
      <c r="D61" s="39"/>
      <c r="E61" s="52" t="s">
        <v>101</v>
      </c>
      <c r="F61" s="49">
        <f>F62+F63+F64</f>
        <v>0</v>
      </c>
      <c r="G61" s="49">
        <f aca="true" t="shared" si="16" ref="G61:P61">G62+G63+G64</f>
        <v>0</v>
      </c>
      <c r="H61" s="48">
        <f t="shared" si="16"/>
        <v>0</v>
      </c>
      <c r="I61" s="48">
        <f t="shared" si="16"/>
        <v>0</v>
      </c>
      <c r="J61" s="48">
        <f t="shared" si="16"/>
        <v>0</v>
      </c>
      <c r="K61" s="48">
        <f t="shared" si="16"/>
        <v>0</v>
      </c>
      <c r="L61" s="48">
        <f t="shared" si="16"/>
        <v>0</v>
      </c>
      <c r="M61" s="48">
        <f t="shared" si="16"/>
        <v>0</v>
      </c>
      <c r="N61" s="48">
        <f t="shared" si="16"/>
        <v>0</v>
      </c>
      <c r="O61" s="48">
        <f t="shared" si="16"/>
        <v>0</v>
      </c>
      <c r="P61" s="48">
        <f t="shared" si="16"/>
        <v>0</v>
      </c>
      <c r="Q61" s="47">
        <f t="shared" si="12"/>
        <v>0</v>
      </c>
    </row>
    <row r="62" spans="2:17" ht="15.75" hidden="1">
      <c r="B62" s="39"/>
      <c r="C62" s="39"/>
      <c r="D62" s="39"/>
      <c r="E62" s="63" t="s">
        <v>98</v>
      </c>
      <c r="F62" s="48"/>
      <c r="G62" s="48"/>
      <c r="H62" s="48"/>
      <c r="I62" s="48"/>
      <c r="J62" s="48"/>
      <c r="K62" s="48"/>
      <c r="L62" s="48"/>
      <c r="M62" s="48"/>
      <c r="N62" s="48"/>
      <c r="O62" s="48"/>
      <c r="P62" s="48"/>
      <c r="Q62" s="47">
        <f t="shared" si="12"/>
        <v>0</v>
      </c>
    </row>
    <row r="63" spans="2:17" ht="15.75" hidden="1">
      <c r="B63" s="39"/>
      <c r="C63" s="39"/>
      <c r="D63" s="39"/>
      <c r="E63" s="63" t="s">
        <v>99</v>
      </c>
      <c r="F63" s="48"/>
      <c r="G63" s="48"/>
      <c r="H63" s="48"/>
      <c r="I63" s="48"/>
      <c r="J63" s="48"/>
      <c r="K63" s="48"/>
      <c r="L63" s="48"/>
      <c r="M63" s="48"/>
      <c r="N63" s="48"/>
      <c r="O63" s="48"/>
      <c r="P63" s="48"/>
      <c r="Q63" s="47">
        <f t="shared" si="12"/>
        <v>0</v>
      </c>
    </row>
    <row r="64" spans="2:17" ht="16.5" hidden="1" thickBot="1">
      <c r="B64" s="53"/>
      <c r="C64" s="53"/>
      <c r="D64" s="53"/>
      <c r="E64" s="64" t="s">
        <v>100</v>
      </c>
      <c r="F64" s="55"/>
      <c r="G64" s="55"/>
      <c r="H64" s="55"/>
      <c r="I64" s="55"/>
      <c r="J64" s="55"/>
      <c r="K64" s="55"/>
      <c r="L64" s="55"/>
      <c r="M64" s="55"/>
      <c r="N64" s="55"/>
      <c r="O64" s="55"/>
      <c r="P64" s="55"/>
      <c r="Q64" s="47">
        <f t="shared" si="12"/>
        <v>0</v>
      </c>
    </row>
    <row r="65" spans="2:17" ht="15.75" hidden="1">
      <c r="B65" s="41" t="s">
        <v>102</v>
      </c>
      <c r="C65" s="41"/>
      <c r="D65" s="45"/>
      <c r="E65" s="57" t="s">
        <v>89</v>
      </c>
      <c r="F65" s="47">
        <f>F66</f>
        <v>0</v>
      </c>
      <c r="G65" s="46">
        <f aca="true" t="shared" si="17" ref="G65:P65">G66</f>
        <v>0</v>
      </c>
      <c r="H65" s="46">
        <f t="shared" si="17"/>
        <v>0</v>
      </c>
      <c r="I65" s="46">
        <f t="shared" si="17"/>
        <v>0</v>
      </c>
      <c r="J65" s="46">
        <f t="shared" si="17"/>
        <v>0</v>
      </c>
      <c r="K65" s="46">
        <f t="shared" si="17"/>
        <v>0</v>
      </c>
      <c r="L65" s="46">
        <f t="shared" si="17"/>
        <v>0</v>
      </c>
      <c r="M65" s="46">
        <f t="shared" si="17"/>
        <v>0</v>
      </c>
      <c r="N65" s="46">
        <f t="shared" si="17"/>
        <v>0</v>
      </c>
      <c r="O65" s="46">
        <f t="shared" si="17"/>
        <v>0</v>
      </c>
      <c r="P65" s="46">
        <f t="shared" si="17"/>
        <v>0</v>
      </c>
      <c r="Q65" s="47">
        <f t="shared" si="12"/>
        <v>0</v>
      </c>
    </row>
    <row r="66" spans="2:17" ht="15.75" hidden="1">
      <c r="B66" s="51" t="s">
        <v>103</v>
      </c>
      <c r="C66" s="51" t="s">
        <v>33</v>
      </c>
      <c r="D66" s="51"/>
      <c r="E66" s="59" t="s">
        <v>34</v>
      </c>
      <c r="F66" s="49">
        <f>F67</f>
        <v>0</v>
      </c>
      <c r="G66" s="48"/>
      <c r="H66" s="48"/>
      <c r="I66" s="48"/>
      <c r="J66" s="48"/>
      <c r="K66" s="48"/>
      <c r="L66" s="48"/>
      <c r="M66" s="48"/>
      <c r="N66" s="48"/>
      <c r="O66" s="48"/>
      <c r="P66" s="48"/>
      <c r="Q66" s="47">
        <f t="shared" si="12"/>
        <v>0</v>
      </c>
    </row>
    <row r="67" spans="2:17" ht="15.75" hidden="1">
      <c r="B67" s="39" t="s">
        <v>104</v>
      </c>
      <c r="C67" s="39" t="s">
        <v>105</v>
      </c>
      <c r="D67" s="39" t="s">
        <v>14</v>
      </c>
      <c r="E67" s="60" t="s">
        <v>106</v>
      </c>
      <c r="F67" s="48"/>
      <c r="G67" s="48"/>
      <c r="H67" s="48"/>
      <c r="I67" s="48"/>
      <c r="J67" s="48"/>
      <c r="K67" s="48"/>
      <c r="L67" s="48"/>
      <c r="M67" s="48"/>
      <c r="N67" s="48"/>
      <c r="O67" s="48"/>
      <c r="P67" s="48"/>
      <c r="Q67" s="47">
        <f t="shared" si="12"/>
        <v>0</v>
      </c>
    </row>
    <row r="68" spans="2:17" ht="15.75" hidden="1">
      <c r="B68" s="39"/>
      <c r="C68" s="39"/>
      <c r="D68" s="39"/>
      <c r="E68" s="60"/>
      <c r="F68" s="48"/>
      <c r="G68" s="48"/>
      <c r="H68" s="48"/>
      <c r="I68" s="48"/>
      <c r="J68" s="48"/>
      <c r="K68" s="48"/>
      <c r="L68" s="48"/>
      <c r="M68" s="48"/>
      <c r="N68" s="48"/>
      <c r="O68" s="48"/>
      <c r="P68" s="48"/>
      <c r="Q68" s="47">
        <f t="shared" si="12"/>
        <v>0</v>
      </c>
    </row>
    <row r="69" spans="2:17" ht="15.75" hidden="1">
      <c r="B69" s="39"/>
      <c r="C69" s="39"/>
      <c r="D69" s="39"/>
      <c r="E69" s="60" t="s">
        <v>107</v>
      </c>
      <c r="F69" s="48"/>
      <c r="G69" s="48"/>
      <c r="H69" s="48"/>
      <c r="I69" s="48"/>
      <c r="J69" s="48"/>
      <c r="K69" s="48"/>
      <c r="L69" s="48"/>
      <c r="M69" s="48"/>
      <c r="N69" s="48"/>
      <c r="O69" s="48"/>
      <c r="P69" s="48"/>
      <c r="Q69" s="47">
        <f t="shared" si="12"/>
        <v>0</v>
      </c>
    </row>
    <row r="70" spans="1:17" s="10" customFormat="1" ht="15.75" hidden="1">
      <c r="A70" s="11"/>
      <c r="B70" s="51"/>
      <c r="C70" s="51"/>
      <c r="D70" s="51"/>
      <c r="E70" s="59" t="s">
        <v>116</v>
      </c>
      <c r="F70" s="49">
        <f>F71+F72</f>
        <v>0</v>
      </c>
      <c r="G70" s="49">
        <f aca="true" t="shared" si="18" ref="G70:P70">G71+G72</f>
        <v>0</v>
      </c>
      <c r="H70" s="49">
        <f t="shared" si="18"/>
        <v>0</v>
      </c>
      <c r="I70" s="49">
        <f t="shared" si="18"/>
        <v>0</v>
      </c>
      <c r="J70" s="49">
        <f t="shared" si="18"/>
        <v>0</v>
      </c>
      <c r="K70" s="49">
        <f t="shared" si="18"/>
        <v>0</v>
      </c>
      <c r="L70" s="49">
        <f t="shared" si="18"/>
        <v>0</v>
      </c>
      <c r="M70" s="49">
        <f t="shared" si="18"/>
        <v>0</v>
      </c>
      <c r="N70" s="49">
        <f t="shared" si="18"/>
        <v>0</v>
      </c>
      <c r="O70" s="49">
        <f t="shared" si="18"/>
        <v>0</v>
      </c>
      <c r="P70" s="49">
        <f t="shared" si="18"/>
        <v>0</v>
      </c>
      <c r="Q70" s="47">
        <f t="shared" si="12"/>
        <v>0</v>
      </c>
    </row>
    <row r="71" spans="2:17" ht="31.5" hidden="1">
      <c r="B71" s="39"/>
      <c r="C71" s="39"/>
      <c r="D71" s="39"/>
      <c r="E71" s="65" t="s">
        <v>118</v>
      </c>
      <c r="F71" s="48"/>
      <c r="G71" s="48"/>
      <c r="H71" s="48"/>
      <c r="I71" s="48"/>
      <c r="J71" s="48"/>
      <c r="K71" s="48"/>
      <c r="L71" s="48"/>
      <c r="M71" s="48"/>
      <c r="N71" s="48"/>
      <c r="O71" s="48"/>
      <c r="P71" s="48"/>
      <c r="Q71" s="47">
        <f t="shared" si="12"/>
        <v>0</v>
      </c>
    </row>
    <row r="72" spans="2:17" ht="15.75" hidden="1">
      <c r="B72" s="39"/>
      <c r="C72" s="39"/>
      <c r="D72" s="39"/>
      <c r="E72" s="60" t="s">
        <v>117</v>
      </c>
      <c r="F72" s="48"/>
      <c r="G72" s="48"/>
      <c r="H72" s="48"/>
      <c r="I72" s="48"/>
      <c r="J72" s="48"/>
      <c r="K72" s="48"/>
      <c r="L72" s="48"/>
      <c r="M72" s="48"/>
      <c r="N72" s="48"/>
      <c r="O72" s="48"/>
      <c r="P72" s="48"/>
      <c r="Q72" s="47">
        <f t="shared" si="12"/>
        <v>0</v>
      </c>
    </row>
    <row r="73" spans="2:17" ht="15.75">
      <c r="B73" s="39"/>
      <c r="C73" s="51"/>
      <c r="D73" s="51"/>
      <c r="E73" s="52" t="s">
        <v>108</v>
      </c>
      <c r="F73" s="41" t="s">
        <v>120</v>
      </c>
      <c r="G73" s="41" t="s">
        <v>120</v>
      </c>
      <c r="H73" s="41"/>
      <c r="I73" s="41"/>
      <c r="J73" s="41"/>
      <c r="K73" s="41"/>
      <c r="L73" s="41"/>
      <c r="M73" s="41"/>
      <c r="N73" s="41"/>
      <c r="O73" s="41"/>
      <c r="P73" s="41"/>
      <c r="Q73" s="41" t="s">
        <v>120</v>
      </c>
    </row>
    <row r="74" spans="2:17" ht="15.75">
      <c r="B74" s="69"/>
      <c r="C74" s="70"/>
      <c r="D74" s="70"/>
      <c r="E74" s="71"/>
      <c r="F74" s="70"/>
      <c r="G74" s="70"/>
      <c r="H74" s="70"/>
      <c r="I74" s="70"/>
      <c r="J74" s="70"/>
      <c r="K74" s="70"/>
      <c r="L74" s="70"/>
      <c r="M74" s="70"/>
      <c r="N74" s="70"/>
      <c r="O74" s="70"/>
      <c r="P74" s="70"/>
      <c r="Q74" s="70"/>
    </row>
    <row r="75" spans="2:17" ht="18.75">
      <c r="B75" s="34"/>
      <c r="C75" s="35"/>
      <c r="D75" s="35"/>
      <c r="E75" s="33"/>
      <c r="F75" s="36"/>
      <c r="G75" s="36"/>
      <c r="H75" s="36"/>
      <c r="I75" s="36"/>
      <c r="J75" s="36"/>
      <c r="K75" s="36"/>
      <c r="L75" s="36"/>
      <c r="M75" s="36"/>
      <c r="N75" s="36"/>
      <c r="O75" s="36"/>
      <c r="P75" s="36"/>
      <c r="Q75" s="36"/>
    </row>
    <row r="76" spans="3:15" ht="18.75">
      <c r="C76" s="32" t="s">
        <v>122</v>
      </c>
      <c r="E76" s="32"/>
      <c r="O76" s="32" t="s">
        <v>123</v>
      </c>
    </row>
    <row r="78" spans="6:8" ht="12.75">
      <c r="F78" s="38"/>
      <c r="H78" s="38"/>
    </row>
  </sheetData>
  <sheetProtection/>
  <mergeCells count="25">
    <mergeCell ref="P12:P14"/>
    <mergeCell ref="Q10:Q14"/>
    <mergeCell ref="M11:N11"/>
    <mergeCell ref="O11:O14"/>
    <mergeCell ref="M12:M14"/>
    <mergeCell ref="N12:N14"/>
    <mergeCell ref="E10:E14"/>
    <mergeCell ref="K11:K14"/>
    <mergeCell ref="L11:L14"/>
    <mergeCell ref="F11:F14"/>
    <mergeCell ref="G11:G14"/>
    <mergeCell ref="H11:I11"/>
    <mergeCell ref="J11:J14"/>
    <mergeCell ref="H12:H14"/>
    <mergeCell ref="I12:I14"/>
    <mergeCell ref="M1:O1"/>
    <mergeCell ref="B8:P8"/>
    <mergeCell ref="F10:J10"/>
    <mergeCell ref="K10:P10"/>
    <mergeCell ref="P2:Q2"/>
    <mergeCell ref="P3:Q3"/>
    <mergeCell ref="P4:Q4"/>
    <mergeCell ref="B10:B14"/>
    <mergeCell ref="C10:C14"/>
    <mergeCell ref="D10:D14"/>
  </mergeCells>
  <printOptions horizontalCentered="1"/>
  <pageMargins left="0.1968503937007874" right="0.1968503937007874" top="0.46" bottom="0.31496062992125984" header="0.73" footer="0.1968503937007874"/>
  <pageSetup horizontalDpi="300" verticalDpi="300" orientation="landscape"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2017-03-24T13:01:32Z</cp:lastPrinted>
  <dcterms:created xsi:type="dcterms:W3CDTF">2014-01-17T10:52:16Z</dcterms:created>
  <dcterms:modified xsi:type="dcterms:W3CDTF">2017-03-27T06:03:12Z</dcterms:modified>
  <cp:category/>
  <cp:version/>
  <cp:contentType/>
  <cp:contentStatus/>
</cp:coreProperties>
</file>