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<sst xmlns="http://schemas.openxmlformats.org/spreadsheetml/2006/main" count="1075" uniqueCount="73">
  <si>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</si>
  <si>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</si>
  <si>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</si>
  <si>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</si>
  <si>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</si>
  <si>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</si>
  <si>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</si>
  <si>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</si>
  <si>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</si>
  <si>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</si>
  <si>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</si>
  <si>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</si>
  <si>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</si>
  <si>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</si>
  <si>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</si>
  <si>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</si>
  <si>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</si>
  <si>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</si>
  <si>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</si>
  <si>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</si>
  <si>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</si>
  <si>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</si>
  <si>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</si>
  <si>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</si>
  <si>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</si>
  <si>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</si>
  <si>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</si>
  <si>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</si>
  <si>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</si>
  <si>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</si>
  <si>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</si>
  <si>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</si>
  <si>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</si>
  <si>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</si>
  <si>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</si>
  <si>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</si>
  <si>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</si>
  <si>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</si>
  <si>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</si>
  <si>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</si>
  <si>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</si>
  <si>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</si>
  <si>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</si>
  <si>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</si>
  <si>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внесення змін до Програми фінансової підтримки підприємств комунальної власності міста Нова Каховка на 2020-2022 роки</t>
  </si>
  <si>
    <t xml:space="preserve"> Про внесення змін до Програми реалізації соціальної політики на 2020-2022 роки, затвердженої рішенням міської ради від 21.11.2019 №2347 «Про затвердження міської Програми реалізації соціальної політики на 2020-2022 роки»</t>
  </si>
  <si>
    <t xml:space="preserve"> Про внесення змін до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</si>
  <si>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 xml:space="preserve"> Про внесення змін до Програми місцевих стимулів для медичних працівників на території Новокаховської міської ради на 2018-2022 роки</t>
  </si>
  <si>
    <t>Про внесення змін до Програми забезпечення транспортного обслуговування загальноміських заходів на 2020 рік</t>
  </si>
  <si>
    <t xml:space="preserve"> Про внесення змін до міської Програми забезпечення виконання військового обов’язку громадянами на 2020-2021 роки</t>
  </si>
  <si>
    <t>Про внесення змін та доповнень до Програми розвитку інфраструктури старостинських округів Новокаховської міської територіальної громади на 2020 -2022 роки</t>
  </si>
  <si>
    <t>Про внесення змін до цільової Програми розвитку культури і туризму Новокаховської міської територіальної громади на 2020-2022 роки</t>
  </si>
  <si>
    <t xml:space="preserve"> Про внесення змін до міської Програми розвитку фізичної культури та спорту на території Новокаховської міської територіальної громади на 2020 – 2022 роки</t>
  </si>
  <si>
    <t xml:space="preserve"> Про згоду на передачу до державної власності майна</t>
  </si>
  <si>
    <t xml:space="preserve"> Про внесення змін до рішення міської ради від 24.12.2019 року №2585 «Про бюджет Новокаховської міської об'єднаної територіальної громади на 2020 рік»</t>
  </si>
  <si>
    <t xml:space="preserve"> Про внесення змін до рішень міської ради</t>
  </si>
  <si>
    <t xml:space="preserve"> Про доповнення переліку об’єктів приватизації на 2020 рік</t>
  </si>
  <si>
    <t xml:space="preserve"> Про визначення земельних ділянок несільськогосподарського призначення на території міста Нова Каховка, які плануються для передачі в оренду та власність на земельних торгах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</si>
  <si>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</si>
  <si>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 xml:space="preserve"> Про надання дозволу на розробку проектів землеустрою щодо земельних ділянок, які плануються для передачі в оренду та власність на земельних торгах</t>
  </si>
  <si>
    <t xml:space="preserve"> 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</si>
  <si>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щодо зміни цільового призначення земельної ділянки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</si>
  <si>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</si>
  <si>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 xml:space="preserve"> Про припинення прав на землю, передачу землі в користування, та поновлення дії договорів користування земельними ділянками</t>
  </si>
  <si>
    <t>Про припинення прав на землю та передачу ділянок в користування</t>
  </si>
  <si>
    <t xml:space="preserve"> Про передачу в користування земельної ділянки для розміщення полігону ТПВ на території Веселівського старостинського округу</t>
  </si>
  <si>
    <t>Про поділ земельної ділянки Комунального підприємства «НК Екосервіс»</t>
  </si>
  <si>
    <t xml:space="preserve"> Про згоду на поділ об'єкта нерухомого майна комунальної власності та виділ в натурі</t>
  </si>
  <si>
    <t xml:space="preserve"> Про згоду на прийняття до власності Новокаховської міської територіальної громади телемедичного обладнання</t>
  </si>
  <si>
    <t>Про проведення закритого пленарного засідання міської ради</t>
  </si>
  <si>
    <t>не голосував</t>
  </si>
  <si>
    <t>82 позачергова сесія 7-го скликання 28.05.2020 року</t>
  </si>
  <si>
    <t>Про дозвіл на укладання договору оренди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</si>
</sst>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2" fillId="0" borderId="16" xfId="0" applyFont="1" applyFill="1" applyBorder="1" applyAlignment="1">
      <alignment horizontal="center" textRotation="90"/>
    </xf>
    <xf numFmtId="1" fontId="0" fillId="0" borderId="14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tabSelected="1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F41" sqref="AF41"/>
    </sheetView>
  </sheetViews>
  <sheetFormatPr defaultColWidth="9.140625" defaultRowHeight="15"/>
  <cols>
    <col min="1" max="1" width="4.00390625" style="1" customWidth="1"/>
    <col min="2" max="2" width="5.8515625" style="1" bestFit="1" customWidth="1"/>
    <col min="3" max="3" width="39.7109375" style="23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2" t="s">
        <v>71</v>
      </c>
    </row>
    <row r="2" spans="1:45" s="3" customFormat="1" ht="224.2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5">
        <v>1</v>
      </c>
      <c r="B3" s="39">
        <v>2902</v>
      </c>
      <c r="C3" s="30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5" t="s">
        <v>38</v>
      </c>
      <c r="T3" s="12" t="s">
        <v>0</v>
      </c>
      <c r="U3" s="15" t="s">
        <v>38</v>
      </c>
      <c r="V3" s="12" t="s">
        <v>0</v>
      </c>
      <c r="W3" s="15" t="s">
        <v>38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2" t="s">
        <v>0</v>
      </c>
      <c r="AI3" s="12" t="s">
        <v>0</v>
      </c>
      <c r="AJ3" s="15" t="s">
        <v>38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22</v>
      </c>
      <c r="AQ3" s="9">
        <f>COUNTIF(D3:AN3,AQ2)</f>
        <v>0</v>
      </c>
      <c r="AR3" s="10">
        <f>COUNTIF(D3:AN3,AR2)</f>
        <v>0</v>
      </c>
      <c r="AS3" s="11">
        <f>COUNTIF(D3:AN3,AS2)</f>
        <v>15</v>
      </c>
    </row>
    <row r="4" spans="1:45" ht="111" thickBot="1">
      <c r="A4" s="36">
        <v>2</v>
      </c>
      <c r="B4" s="40">
        <v>2903</v>
      </c>
      <c r="C4" s="28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5" t="s">
        <v>38</v>
      </c>
      <c r="T4" s="12" t="s">
        <v>0</v>
      </c>
      <c r="U4" s="15" t="s">
        <v>38</v>
      </c>
      <c r="V4" s="12" t="s">
        <v>0</v>
      </c>
      <c r="W4" s="15" t="s">
        <v>38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2" t="s">
        <v>0</v>
      </c>
      <c r="AI4" s="12" t="s">
        <v>0</v>
      </c>
      <c r="AJ4" s="15" t="s">
        <v>38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29">COUNTIF(D4:AN4,$AP$2)</f>
        <v>22</v>
      </c>
      <c r="AQ4" s="4">
        <f aca="true" t="shared" si="1" ref="AQ4:AQ29">COUNTIF(D4:AN4,$AQ$2)</f>
        <v>0</v>
      </c>
      <c r="AR4" s="5">
        <f aca="true" t="shared" si="2" ref="AR4:AR29">COUNTIF(D4:AN4,$AR$2)</f>
        <v>0</v>
      </c>
      <c r="AS4" s="7">
        <f aca="true" t="shared" si="3" ref="AS4:AS29">COUNTIF(D4:AN4,$AS$2)</f>
        <v>15</v>
      </c>
    </row>
    <row r="5" spans="1:45" ht="95.25" thickBot="1">
      <c r="A5" s="36">
        <v>3</v>
      </c>
      <c r="B5" s="40">
        <v>2904</v>
      </c>
      <c r="C5" s="28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5" t="s">
        <v>38</v>
      </c>
      <c r="T5" s="12" t="s">
        <v>0</v>
      </c>
      <c r="U5" s="15" t="s">
        <v>38</v>
      </c>
      <c r="V5" s="12" t="s">
        <v>0</v>
      </c>
      <c r="W5" s="15" t="s">
        <v>38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2" t="s">
        <v>0</v>
      </c>
      <c r="AI5" s="12" t="s">
        <v>0</v>
      </c>
      <c r="AJ5" s="15" t="s">
        <v>38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22</v>
      </c>
      <c r="AQ5" s="4">
        <f t="shared" si="1"/>
        <v>0</v>
      </c>
      <c r="AR5" s="5">
        <f t="shared" si="2"/>
        <v>0</v>
      </c>
      <c r="AS5" s="7">
        <f t="shared" si="3"/>
        <v>15</v>
      </c>
    </row>
    <row r="6" spans="1:45" ht="79.5" thickBot="1">
      <c r="A6" s="36">
        <v>4</v>
      </c>
      <c r="B6" s="39">
        <v>2905</v>
      </c>
      <c r="C6" s="28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2" t="s">
        <v>0</v>
      </c>
      <c r="Q6" s="12" t="s">
        <v>0</v>
      </c>
      <c r="R6" s="12" t="s">
        <v>0</v>
      </c>
      <c r="S6" s="15" t="s">
        <v>38</v>
      </c>
      <c r="T6" s="12" t="s">
        <v>0</v>
      </c>
      <c r="U6" s="15" t="s">
        <v>38</v>
      </c>
      <c r="V6" s="12" t="s">
        <v>0</v>
      </c>
      <c r="W6" s="15" t="s">
        <v>38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2" t="s">
        <v>0</v>
      </c>
      <c r="AI6" s="12" t="s">
        <v>0</v>
      </c>
      <c r="AJ6" s="15" t="s">
        <v>38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22</v>
      </c>
      <c r="AQ6" s="4">
        <f t="shared" si="1"/>
        <v>0</v>
      </c>
      <c r="AR6" s="5">
        <f t="shared" si="2"/>
        <v>0</v>
      </c>
      <c r="AS6" s="7">
        <f t="shared" si="3"/>
        <v>15</v>
      </c>
    </row>
    <row r="7" spans="1:45" ht="63.75" thickBot="1">
      <c r="A7" s="36">
        <v>5</v>
      </c>
      <c r="B7" s="40">
        <v>2906</v>
      </c>
      <c r="C7" s="28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2" t="s">
        <v>0</v>
      </c>
      <c r="Q7" s="12" t="s">
        <v>0</v>
      </c>
      <c r="R7" s="12" t="s">
        <v>0</v>
      </c>
      <c r="S7" s="15" t="s">
        <v>38</v>
      </c>
      <c r="T7" s="12" t="s">
        <v>0</v>
      </c>
      <c r="U7" s="15" t="s">
        <v>38</v>
      </c>
      <c r="V7" s="12" t="s">
        <v>0</v>
      </c>
      <c r="W7" s="15" t="s">
        <v>38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2" t="s">
        <v>0</v>
      </c>
      <c r="AI7" s="12" t="s">
        <v>0</v>
      </c>
      <c r="AJ7" s="15" t="s">
        <v>38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22</v>
      </c>
      <c r="AQ7" s="4">
        <f t="shared" si="1"/>
        <v>0</v>
      </c>
      <c r="AR7" s="5">
        <f t="shared" si="2"/>
        <v>0</v>
      </c>
      <c r="AS7" s="7">
        <f t="shared" si="3"/>
        <v>15</v>
      </c>
    </row>
    <row r="8" spans="1:45" ht="63.75" thickBot="1">
      <c r="A8" s="36">
        <v>6</v>
      </c>
      <c r="B8" s="40">
        <v>2907</v>
      </c>
      <c r="C8" s="29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2" t="s">
        <v>0</v>
      </c>
      <c r="Q8" s="12" t="s">
        <v>0</v>
      </c>
      <c r="R8" s="12" t="s">
        <v>0</v>
      </c>
      <c r="S8" s="15" t="s">
        <v>38</v>
      </c>
      <c r="T8" s="12" t="s">
        <v>0</v>
      </c>
      <c r="U8" s="15" t="s">
        <v>38</v>
      </c>
      <c r="V8" s="12" t="s">
        <v>0</v>
      </c>
      <c r="W8" s="15" t="s">
        <v>38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2" t="s">
        <v>0</v>
      </c>
      <c r="AI8" s="12" t="s">
        <v>0</v>
      </c>
      <c r="AJ8" s="15" t="s">
        <v>38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22</v>
      </c>
      <c r="AQ8" s="4">
        <f t="shared" si="1"/>
        <v>0</v>
      </c>
      <c r="AR8" s="5">
        <f t="shared" si="2"/>
        <v>0</v>
      </c>
      <c r="AS8" s="7">
        <f t="shared" si="3"/>
        <v>15</v>
      </c>
    </row>
    <row r="9" spans="1:45" ht="79.5" thickBot="1">
      <c r="A9" s="36">
        <v>7</v>
      </c>
      <c r="B9" s="39">
        <v>2908</v>
      </c>
      <c r="C9" s="28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2" t="s">
        <v>0</v>
      </c>
      <c r="Q9" s="12" t="s">
        <v>0</v>
      </c>
      <c r="R9" s="12" t="s">
        <v>0</v>
      </c>
      <c r="S9" s="15" t="s">
        <v>38</v>
      </c>
      <c r="T9" s="12" t="s">
        <v>0</v>
      </c>
      <c r="U9" s="15" t="s">
        <v>38</v>
      </c>
      <c r="V9" s="12" t="s">
        <v>0</v>
      </c>
      <c r="W9" s="15" t="s">
        <v>38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2" t="s">
        <v>0</v>
      </c>
      <c r="AI9" s="12" t="s">
        <v>0</v>
      </c>
      <c r="AJ9" s="15" t="s">
        <v>38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22</v>
      </c>
      <c r="AQ9" s="4">
        <f t="shared" si="1"/>
        <v>0</v>
      </c>
      <c r="AR9" s="5">
        <f t="shared" si="2"/>
        <v>0</v>
      </c>
      <c r="AS9" s="7">
        <f t="shared" si="3"/>
        <v>15</v>
      </c>
    </row>
    <row r="10" spans="1:45" ht="63.75" thickBot="1">
      <c r="A10" s="36">
        <v>8</v>
      </c>
      <c r="B10" s="40">
        <v>2909</v>
      </c>
      <c r="C10" s="28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2" t="s">
        <v>0</v>
      </c>
      <c r="Q10" s="12" t="s">
        <v>0</v>
      </c>
      <c r="R10" s="12" t="s">
        <v>0</v>
      </c>
      <c r="S10" s="15" t="s">
        <v>38</v>
      </c>
      <c r="T10" s="12" t="s">
        <v>0</v>
      </c>
      <c r="U10" s="15" t="s">
        <v>38</v>
      </c>
      <c r="V10" s="12" t="s">
        <v>0</v>
      </c>
      <c r="W10" s="15" t="s">
        <v>38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2" t="s">
        <v>0</v>
      </c>
      <c r="AI10" s="12" t="s">
        <v>0</v>
      </c>
      <c r="AJ10" s="15" t="s">
        <v>38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22</v>
      </c>
      <c r="AQ10" s="4">
        <f t="shared" si="1"/>
        <v>0</v>
      </c>
      <c r="AR10" s="5">
        <f t="shared" si="2"/>
        <v>0</v>
      </c>
      <c r="AS10" s="7">
        <f t="shared" si="3"/>
        <v>15</v>
      </c>
    </row>
    <row r="11" spans="1:45" ht="79.5" thickBot="1">
      <c r="A11" s="36">
        <v>9</v>
      </c>
      <c r="B11" s="40">
        <v>2910</v>
      </c>
      <c r="C11" s="28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2" t="s">
        <v>0</v>
      </c>
      <c r="Q11" s="12" t="s">
        <v>0</v>
      </c>
      <c r="R11" s="12" t="s">
        <v>0</v>
      </c>
      <c r="S11" s="15" t="s">
        <v>38</v>
      </c>
      <c r="T11" s="12" t="s">
        <v>0</v>
      </c>
      <c r="U11" s="15" t="s">
        <v>38</v>
      </c>
      <c r="V11" s="12" t="s">
        <v>0</v>
      </c>
      <c r="W11" s="15" t="s">
        <v>38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5" t="s">
        <v>38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22</v>
      </c>
      <c r="AQ11" s="4">
        <f t="shared" si="1"/>
        <v>0</v>
      </c>
      <c r="AR11" s="5">
        <f t="shared" si="2"/>
        <v>0</v>
      </c>
      <c r="AS11" s="7">
        <f t="shared" si="3"/>
        <v>15</v>
      </c>
    </row>
    <row r="12" spans="1:45" ht="54" thickBot="1">
      <c r="A12" s="36">
        <v>10</v>
      </c>
      <c r="B12" s="39">
        <v>2911</v>
      </c>
      <c r="C12" s="28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2" t="s">
        <v>0</v>
      </c>
      <c r="Q12" s="12" t="s">
        <v>0</v>
      </c>
      <c r="R12" s="12" t="s">
        <v>0</v>
      </c>
      <c r="S12" s="15" t="s">
        <v>38</v>
      </c>
      <c r="T12" s="12" t="s">
        <v>0</v>
      </c>
      <c r="U12" s="15" t="s">
        <v>38</v>
      </c>
      <c r="V12" s="12" t="s">
        <v>0</v>
      </c>
      <c r="W12" s="15" t="s">
        <v>38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2" t="s">
        <v>0</v>
      </c>
      <c r="AI12" s="12" t="s">
        <v>0</v>
      </c>
      <c r="AJ12" s="15" t="s">
        <v>38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22</v>
      </c>
      <c r="AQ12" s="4">
        <f t="shared" si="1"/>
        <v>0</v>
      </c>
      <c r="AR12" s="5">
        <f t="shared" si="2"/>
        <v>0</v>
      </c>
      <c r="AS12" s="7">
        <f t="shared" si="3"/>
        <v>15</v>
      </c>
    </row>
    <row r="13" spans="1:45" ht="79.5" thickBot="1">
      <c r="A13" s="36">
        <v>11</v>
      </c>
      <c r="B13" s="40">
        <v>2912</v>
      </c>
      <c r="C13" s="28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2" t="s">
        <v>0</v>
      </c>
      <c r="Q13" s="12" t="s">
        <v>0</v>
      </c>
      <c r="R13" s="12" t="s">
        <v>0</v>
      </c>
      <c r="S13" s="15" t="s">
        <v>38</v>
      </c>
      <c r="T13" s="12" t="s">
        <v>0</v>
      </c>
      <c r="U13" s="15" t="s">
        <v>38</v>
      </c>
      <c r="V13" s="12" t="s">
        <v>0</v>
      </c>
      <c r="W13" s="15" t="s">
        <v>38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15" t="s">
        <v>38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22</v>
      </c>
      <c r="AQ13" s="4">
        <f t="shared" si="1"/>
        <v>0</v>
      </c>
      <c r="AR13" s="5">
        <f t="shared" si="2"/>
        <v>0</v>
      </c>
      <c r="AS13" s="7">
        <f t="shared" si="3"/>
        <v>15</v>
      </c>
    </row>
    <row r="14" spans="1:45" ht="54" thickBot="1">
      <c r="A14" s="36">
        <v>12</v>
      </c>
      <c r="B14" s="40">
        <v>2913</v>
      </c>
      <c r="C14" s="28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2" t="s">
        <v>0</v>
      </c>
      <c r="Q14" s="12" t="s">
        <v>0</v>
      </c>
      <c r="R14" s="12" t="s">
        <v>0</v>
      </c>
      <c r="S14" s="15" t="s">
        <v>38</v>
      </c>
      <c r="T14" s="12" t="s">
        <v>0</v>
      </c>
      <c r="U14" s="15" t="s">
        <v>38</v>
      </c>
      <c r="V14" s="12" t="s">
        <v>0</v>
      </c>
      <c r="W14" s="15" t="s">
        <v>38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5" t="s">
        <v>38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22</v>
      </c>
      <c r="AQ14" s="4">
        <f t="shared" si="1"/>
        <v>0</v>
      </c>
      <c r="AR14" s="5">
        <f t="shared" si="2"/>
        <v>0</v>
      </c>
      <c r="AS14" s="7">
        <f t="shared" si="3"/>
        <v>15</v>
      </c>
    </row>
    <row r="15" spans="1:45" ht="54" thickBot="1">
      <c r="A15" s="36">
        <v>13</v>
      </c>
      <c r="B15" s="39">
        <v>2914</v>
      </c>
      <c r="C15" s="28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2" t="s">
        <v>0</v>
      </c>
      <c r="Q15" s="12" t="s">
        <v>0</v>
      </c>
      <c r="R15" s="12" t="s">
        <v>0</v>
      </c>
      <c r="S15" s="15" t="s">
        <v>38</v>
      </c>
      <c r="T15" s="12" t="s">
        <v>0</v>
      </c>
      <c r="U15" s="15" t="s">
        <v>38</v>
      </c>
      <c r="V15" s="12" t="s">
        <v>0</v>
      </c>
      <c r="W15" s="15" t="s">
        <v>38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2" t="s">
        <v>0</v>
      </c>
      <c r="AI15" s="12" t="s">
        <v>0</v>
      </c>
      <c r="AJ15" s="15" t="s">
        <v>38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22</v>
      </c>
      <c r="AQ15" s="4">
        <f t="shared" si="1"/>
        <v>0</v>
      </c>
      <c r="AR15" s="5">
        <f t="shared" si="2"/>
        <v>0</v>
      </c>
      <c r="AS15" s="7">
        <f t="shared" si="3"/>
        <v>15</v>
      </c>
    </row>
    <row r="16" spans="1:45" ht="95.25" thickBot="1">
      <c r="A16" s="36">
        <v>14</v>
      </c>
      <c r="B16" s="40">
        <v>2915</v>
      </c>
      <c r="C16" s="28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2" t="s">
        <v>0</v>
      </c>
      <c r="Q16" s="12" t="s">
        <v>0</v>
      </c>
      <c r="R16" s="12" t="s">
        <v>0</v>
      </c>
      <c r="S16" s="15" t="s">
        <v>38</v>
      </c>
      <c r="T16" s="12" t="s">
        <v>0</v>
      </c>
      <c r="U16" s="15" t="s">
        <v>38</v>
      </c>
      <c r="V16" s="12" t="s">
        <v>0</v>
      </c>
      <c r="W16" s="15" t="s">
        <v>38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5" t="s">
        <v>38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22</v>
      </c>
      <c r="AQ16" s="4">
        <f t="shared" si="1"/>
        <v>0</v>
      </c>
      <c r="AR16" s="5">
        <f t="shared" si="2"/>
        <v>0</v>
      </c>
      <c r="AS16" s="7">
        <f t="shared" si="3"/>
        <v>15</v>
      </c>
    </row>
    <row r="17" spans="1:45" ht="79.5" thickBot="1">
      <c r="A17" s="36">
        <v>15</v>
      </c>
      <c r="B17" s="40">
        <v>2916</v>
      </c>
      <c r="C17" s="28" t="s">
        <v>58</v>
      </c>
      <c r="D17" s="12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2" t="s">
        <v>0</v>
      </c>
      <c r="Q17" s="12" t="s">
        <v>0</v>
      </c>
      <c r="R17" s="12" t="s">
        <v>0</v>
      </c>
      <c r="S17" s="15" t="s">
        <v>38</v>
      </c>
      <c r="T17" s="12" t="s">
        <v>0</v>
      </c>
      <c r="U17" s="15" t="s">
        <v>38</v>
      </c>
      <c r="V17" s="12" t="s">
        <v>0</v>
      </c>
      <c r="W17" s="15" t="s">
        <v>38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2" t="s">
        <v>0</v>
      </c>
      <c r="AI17" s="12" t="s">
        <v>0</v>
      </c>
      <c r="AJ17" s="15" t="s">
        <v>38</v>
      </c>
      <c r="AK17" s="12" t="s">
        <v>0</v>
      </c>
      <c r="AL17" s="15" t="s">
        <v>38</v>
      </c>
      <c r="AM17" s="38" t="s">
        <v>70</v>
      </c>
      <c r="AN17" s="15" t="s">
        <v>38</v>
      </c>
      <c r="AP17" s="6">
        <f t="shared" si="0"/>
        <v>21</v>
      </c>
      <c r="AQ17" s="4">
        <f t="shared" si="1"/>
        <v>0</v>
      </c>
      <c r="AR17" s="5">
        <f t="shared" si="2"/>
        <v>0</v>
      </c>
      <c r="AS17" s="7">
        <f t="shared" si="3"/>
        <v>15</v>
      </c>
    </row>
    <row r="18" spans="1:45" ht="79.5" thickBot="1">
      <c r="A18" s="36">
        <v>16</v>
      </c>
      <c r="B18" s="39">
        <v>2917</v>
      </c>
      <c r="C18" s="28" t="s">
        <v>59</v>
      </c>
      <c r="D18" s="12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2" t="s">
        <v>0</v>
      </c>
      <c r="Q18" s="12" t="s">
        <v>0</v>
      </c>
      <c r="R18" s="12" t="s">
        <v>0</v>
      </c>
      <c r="S18" s="15" t="s">
        <v>38</v>
      </c>
      <c r="T18" s="12" t="s">
        <v>0</v>
      </c>
      <c r="U18" s="15" t="s">
        <v>38</v>
      </c>
      <c r="V18" s="12" t="s">
        <v>0</v>
      </c>
      <c r="W18" s="15" t="s">
        <v>38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2" t="s">
        <v>0</v>
      </c>
      <c r="AI18" s="12" t="s">
        <v>0</v>
      </c>
      <c r="AJ18" s="15" t="s">
        <v>38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22</v>
      </c>
      <c r="AQ18" s="4">
        <f t="shared" si="1"/>
        <v>0</v>
      </c>
      <c r="AR18" s="5">
        <f t="shared" si="2"/>
        <v>0</v>
      </c>
      <c r="AS18" s="7">
        <f t="shared" si="3"/>
        <v>15</v>
      </c>
    </row>
    <row r="19" spans="1:45" ht="68.25" thickBot="1">
      <c r="A19" s="36">
        <v>17</v>
      </c>
      <c r="B19" s="40">
        <v>2918</v>
      </c>
      <c r="C19" s="28" t="s">
        <v>60</v>
      </c>
      <c r="D19" s="12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2" t="s">
        <v>0</v>
      </c>
      <c r="Q19" s="12" t="s">
        <v>0</v>
      </c>
      <c r="R19" s="12" t="s">
        <v>0</v>
      </c>
      <c r="S19" s="15" t="s">
        <v>38</v>
      </c>
      <c r="T19" s="12" t="s">
        <v>0</v>
      </c>
      <c r="U19" s="15" t="s">
        <v>38</v>
      </c>
      <c r="V19" s="12" t="s">
        <v>0</v>
      </c>
      <c r="W19" s="15" t="s">
        <v>38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5" t="s">
        <v>38</v>
      </c>
      <c r="AD19" s="15" t="s">
        <v>38</v>
      </c>
      <c r="AE19" s="38" t="s">
        <v>70</v>
      </c>
      <c r="AF19" s="12" t="s">
        <v>0</v>
      </c>
      <c r="AG19" s="12" t="s">
        <v>0</v>
      </c>
      <c r="AH19" s="12" t="s">
        <v>0</v>
      </c>
      <c r="AI19" s="12" t="s">
        <v>0</v>
      </c>
      <c r="AJ19" s="15" t="s">
        <v>38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21</v>
      </c>
      <c r="AQ19" s="4">
        <f t="shared" si="1"/>
        <v>0</v>
      </c>
      <c r="AR19" s="5">
        <f t="shared" si="2"/>
        <v>0</v>
      </c>
      <c r="AS19" s="7">
        <f t="shared" si="3"/>
        <v>15</v>
      </c>
    </row>
    <row r="20" spans="1:45" ht="68.25" thickBot="1">
      <c r="A20" s="36">
        <v>18</v>
      </c>
      <c r="B20" s="40">
        <v>2919</v>
      </c>
      <c r="C20" s="28" t="s">
        <v>61</v>
      </c>
      <c r="D20" s="12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2" t="s">
        <v>0</v>
      </c>
      <c r="Q20" s="12" t="s">
        <v>0</v>
      </c>
      <c r="R20" s="12" t="s">
        <v>0</v>
      </c>
      <c r="S20" s="15" t="s">
        <v>38</v>
      </c>
      <c r="T20" s="12" t="s">
        <v>0</v>
      </c>
      <c r="U20" s="15" t="s">
        <v>38</v>
      </c>
      <c r="V20" s="12" t="s">
        <v>0</v>
      </c>
      <c r="W20" s="15" t="s">
        <v>38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5" t="s">
        <v>38</v>
      </c>
      <c r="AD20" s="15" t="s">
        <v>38</v>
      </c>
      <c r="AE20" s="38" t="s">
        <v>70</v>
      </c>
      <c r="AF20" s="12" t="s">
        <v>0</v>
      </c>
      <c r="AG20" s="12" t="s">
        <v>0</v>
      </c>
      <c r="AH20" s="12" t="s">
        <v>0</v>
      </c>
      <c r="AI20" s="12" t="s">
        <v>0</v>
      </c>
      <c r="AJ20" s="15" t="s">
        <v>38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21</v>
      </c>
      <c r="AQ20" s="4">
        <f t="shared" si="1"/>
        <v>0</v>
      </c>
      <c r="AR20" s="5">
        <f t="shared" si="2"/>
        <v>0</v>
      </c>
      <c r="AS20" s="7">
        <f t="shared" si="3"/>
        <v>15</v>
      </c>
    </row>
    <row r="21" spans="1:45" ht="79.5" thickBot="1">
      <c r="A21" s="36">
        <v>19</v>
      </c>
      <c r="B21" s="39">
        <v>2920</v>
      </c>
      <c r="C21" s="28" t="s">
        <v>62</v>
      </c>
      <c r="D21" s="12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2" t="s">
        <v>0</v>
      </c>
      <c r="Q21" s="12" t="s">
        <v>0</v>
      </c>
      <c r="R21" s="12" t="s">
        <v>0</v>
      </c>
      <c r="S21" s="15" t="s">
        <v>38</v>
      </c>
      <c r="T21" s="12" t="s">
        <v>0</v>
      </c>
      <c r="U21" s="15" t="s">
        <v>38</v>
      </c>
      <c r="V21" s="12" t="s">
        <v>0</v>
      </c>
      <c r="W21" s="15" t="s">
        <v>38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2" t="s">
        <v>0</v>
      </c>
      <c r="AH21" s="12" t="s">
        <v>0</v>
      </c>
      <c r="AI21" s="12" t="s">
        <v>0</v>
      </c>
      <c r="AJ21" s="15" t="s">
        <v>38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22</v>
      </c>
      <c r="AQ21" s="4">
        <f t="shared" si="1"/>
        <v>0</v>
      </c>
      <c r="AR21" s="5">
        <f t="shared" si="2"/>
        <v>0</v>
      </c>
      <c r="AS21" s="7">
        <f t="shared" si="3"/>
        <v>15</v>
      </c>
    </row>
    <row r="22" spans="1:45" ht="68.25" thickBot="1">
      <c r="A22" s="36">
        <v>20</v>
      </c>
      <c r="B22" s="40">
        <v>2921</v>
      </c>
      <c r="C22" s="28" t="s">
        <v>63</v>
      </c>
      <c r="D22" s="12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2" t="s">
        <v>0</v>
      </c>
      <c r="Q22" s="12" t="s">
        <v>0</v>
      </c>
      <c r="R22" s="12" t="s">
        <v>0</v>
      </c>
      <c r="S22" s="15" t="s">
        <v>38</v>
      </c>
      <c r="T22" s="12" t="s">
        <v>0</v>
      </c>
      <c r="U22" s="15" t="s">
        <v>38</v>
      </c>
      <c r="V22" s="12" t="s">
        <v>0</v>
      </c>
      <c r="W22" s="15" t="s">
        <v>38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5" t="s">
        <v>38</v>
      </c>
      <c r="AD22" s="15" t="s">
        <v>38</v>
      </c>
      <c r="AE22" s="38" t="s">
        <v>70</v>
      </c>
      <c r="AF22" s="12" t="s">
        <v>0</v>
      </c>
      <c r="AG22" s="12" t="s">
        <v>0</v>
      </c>
      <c r="AH22" s="12" t="s">
        <v>0</v>
      </c>
      <c r="AI22" s="12" t="s">
        <v>0</v>
      </c>
      <c r="AJ22" s="15" t="s">
        <v>38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21</v>
      </c>
      <c r="AQ22" s="4">
        <f t="shared" si="1"/>
        <v>0</v>
      </c>
      <c r="AR22" s="5">
        <f t="shared" si="2"/>
        <v>0</v>
      </c>
      <c r="AS22" s="7">
        <f t="shared" si="3"/>
        <v>15</v>
      </c>
    </row>
    <row r="23" spans="1:45" ht="54" thickBot="1">
      <c r="A23" s="36">
        <v>21</v>
      </c>
      <c r="B23" s="40">
        <v>2922</v>
      </c>
      <c r="C23" s="28" t="s">
        <v>64</v>
      </c>
      <c r="D23" s="12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2" t="s">
        <v>0</v>
      </c>
      <c r="Q23" s="12" t="s">
        <v>0</v>
      </c>
      <c r="R23" s="12" t="s">
        <v>0</v>
      </c>
      <c r="S23" s="15" t="s">
        <v>38</v>
      </c>
      <c r="T23" s="12" t="s">
        <v>0</v>
      </c>
      <c r="U23" s="15" t="s">
        <v>38</v>
      </c>
      <c r="V23" s="12" t="s">
        <v>0</v>
      </c>
      <c r="W23" s="15" t="s">
        <v>38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2" t="s">
        <v>0</v>
      </c>
      <c r="AH23" s="12" t="s">
        <v>0</v>
      </c>
      <c r="AI23" s="12" t="s">
        <v>0</v>
      </c>
      <c r="AJ23" s="15" t="s">
        <v>38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22</v>
      </c>
      <c r="AQ23" s="4">
        <f t="shared" si="1"/>
        <v>0</v>
      </c>
      <c r="AR23" s="5">
        <f t="shared" si="2"/>
        <v>0</v>
      </c>
      <c r="AS23" s="7">
        <f t="shared" si="3"/>
        <v>15</v>
      </c>
    </row>
    <row r="24" spans="1:45" ht="63.75" thickBot="1">
      <c r="A24" s="36">
        <v>22</v>
      </c>
      <c r="B24" s="39">
        <v>2923</v>
      </c>
      <c r="C24" s="28" t="s">
        <v>65</v>
      </c>
      <c r="D24" s="12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2" t="s">
        <v>0</v>
      </c>
      <c r="Q24" s="12" t="s">
        <v>0</v>
      </c>
      <c r="R24" s="12" t="s">
        <v>0</v>
      </c>
      <c r="S24" s="15" t="s">
        <v>38</v>
      </c>
      <c r="T24" s="12" t="s">
        <v>0</v>
      </c>
      <c r="U24" s="15" t="s">
        <v>38</v>
      </c>
      <c r="V24" s="12" t="s">
        <v>0</v>
      </c>
      <c r="W24" s="15" t="s">
        <v>38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5" t="s">
        <v>38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22</v>
      </c>
      <c r="AQ24" s="4">
        <f t="shared" si="1"/>
        <v>0</v>
      </c>
      <c r="AR24" s="5">
        <f t="shared" si="2"/>
        <v>0</v>
      </c>
      <c r="AS24" s="7">
        <f t="shared" si="3"/>
        <v>15</v>
      </c>
    </row>
    <row r="25" spans="1:45" ht="54" thickBot="1">
      <c r="A25" s="36">
        <v>23</v>
      </c>
      <c r="B25" s="40">
        <v>2924</v>
      </c>
      <c r="C25" s="28" t="s">
        <v>66</v>
      </c>
      <c r="D25" s="12" t="s">
        <v>0</v>
      </c>
      <c r="E25" s="15" t="s">
        <v>38</v>
      </c>
      <c r="F25" s="12" t="s">
        <v>0</v>
      </c>
      <c r="G25" s="12" t="s">
        <v>0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15" t="s">
        <v>38</v>
      </c>
      <c r="P25" s="12" t="s">
        <v>0</v>
      </c>
      <c r="Q25" s="12" t="s">
        <v>0</v>
      </c>
      <c r="R25" s="12" t="s">
        <v>0</v>
      </c>
      <c r="S25" s="15" t="s">
        <v>38</v>
      </c>
      <c r="T25" s="12" t="s">
        <v>0</v>
      </c>
      <c r="U25" s="15" t="s">
        <v>38</v>
      </c>
      <c r="V25" s="12" t="s">
        <v>0</v>
      </c>
      <c r="W25" s="15" t="s">
        <v>38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5" t="s">
        <v>38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22</v>
      </c>
      <c r="AQ25" s="4">
        <f t="shared" si="1"/>
        <v>0</v>
      </c>
      <c r="AR25" s="5">
        <f t="shared" si="2"/>
        <v>0</v>
      </c>
      <c r="AS25" s="7">
        <f t="shared" si="3"/>
        <v>15</v>
      </c>
    </row>
    <row r="26" spans="1:45" ht="54" thickBot="1">
      <c r="A26" s="36">
        <v>24</v>
      </c>
      <c r="B26" s="40">
        <v>2925</v>
      </c>
      <c r="C26" s="28" t="s">
        <v>67</v>
      </c>
      <c r="D26" s="12" t="s">
        <v>0</v>
      </c>
      <c r="E26" s="15" t="s">
        <v>38</v>
      </c>
      <c r="F26" s="12" t="s">
        <v>0</v>
      </c>
      <c r="G26" s="12" t="s">
        <v>0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15" t="s">
        <v>38</v>
      </c>
      <c r="P26" s="12" t="s">
        <v>0</v>
      </c>
      <c r="Q26" s="12" t="s">
        <v>0</v>
      </c>
      <c r="R26" s="12" t="s">
        <v>0</v>
      </c>
      <c r="S26" s="15" t="s">
        <v>38</v>
      </c>
      <c r="T26" s="12" t="s">
        <v>0</v>
      </c>
      <c r="U26" s="15" t="s">
        <v>38</v>
      </c>
      <c r="V26" s="12" t="s">
        <v>0</v>
      </c>
      <c r="W26" s="15" t="s">
        <v>38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2" t="s">
        <v>0</v>
      </c>
      <c r="AH26" s="12" t="s">
        <v>0</v>
      </c>
      <c r="AI26" s="12" t="s">
        <v>0</v>
      </c>
      <c r="AJ26" s="15" t="s">
        <v>38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22</v>
      </c>
      <c r="AQ26" s="4">
        <f t="shared" si="1"/>
        <v>0</v>
      </c>
      <c r="AR26" s="5">
        <f t="shared" si="2"/>
        <v>0</v>
      </c>
      <c r="AS26" s="7">
        <f t="shared" si="3"/>
        <v>15</v>
      </c>
    </row>
    <row r="27" spans="1:45" ht="54" thickBot="1">
      <c r="A27" s="36">
        <v>25</v>
      </c>
      <c r="B27" s="39">
        <v>2926</v>
      </c>
      <c r="C27" s="28" t="s">
        <v>68</v>
      </c>
      <c r="D27" s="12" t="s">
        <v>0</v>
      </c>
      <c r="E27" s="15" t="s">
        <v>38</v>
      </c>
      <c r="F27" s="12" t="s">
        <v>0</v>
      </c>
      <c r="G27" s="12" t="s">
        <v>0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15" t="s">
        <v>38</v>
      </c>
      <c r="P27" s="12" t="s">
        <v>0</v>
      </c>
      <c r="Q27" s="12" t="s">
        <v>0</v>
      </c>
      <c r="R27" s="12" t="s">
        <v>0</v>
      </c>
      <c r="S27" s="15" t="s">
        <v>38</v>
      </c>
      <c r="T27" s="12" t="s">
        <v>0</v>
      </c>
      <c r="U27" s="15" t="s">
        <v>38</v>
      </c>
      <c r="V27" s="12" t="s">
        <v>0</v>
      </c>
      <c r="W27" s="15" t="s">
        <v>38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0</v>
      </c>
      <c r="AF27" s="12" t="s">
        <v>0</v>
      </c>
      <c r="AG27" s="12" t="s">
        <v>0</v>
      </c>
      <c r="AH27" s="12" t="s">
        <v>0</v>
      </c>
      <c r="AI27" s="12" t="s">
        <v>0</v>
      </c>
      <c r="AJ27" s="15" t="s">
        <v>38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22</v>
      </c>
      <c r="AQ27" s="4">
        <f t="shared" si="1"/>
        <v>0</v>
      </c>
      <c r="AR27" s="5">
        <f t="shared" si="2"/>
        <v>0</v>
      </c>
      <c r="AS27" s="7">
        <f t="shared" si="3"/>
        <v>15</v>
      </c>
    </row>
    <row r="28" spans="1:45" ht="54" thickBot="1">
      <c r="A28" s="36">
        <v>26</v>
      </c>
      <c r="B28" s="40">
        <v>2927</v>
      </c>
      <c r="C28" s="28" t="s">
        <v>72</v>
      </c>
      <c r="D28" s="12" t="s">
        <v>0</v>
      </c>
      <c r="E28" s="15" t="s">
        <v>38</v>
      </c>
      <c r="F28" s="12" t="s">
        <v>0</v>
      </c>
      <c r="G28" s="12" t="s">
        <v>0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15" t="s">
        <v>38</v>
      </c>
      <c r="P28" s="12" t="s">
        <v>0</v>
      </c>
      <c r="Q28" s="12" t="s">
        <v>0</v>
      </c>
      <c r="R28" s="12" t="s">
        <v>0</v>
      </c>
      <c r="S28" s="15" t="s">
        <v>38</v>
      </c>
      <c r="T28" s="12" t="s">
        <v>0</v>
      </c>
      <c r="U28" s="15" t="s">
        <v>38</v>
      </c>
      <c r="V28" s="12" t="s">
        <v>0</v>
      </c>
      <c r="W28" s="15" t="s">
        <v>38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0</v>
      </c>
      <c r="AF28" s="12" t="s">
        <v>0</v>
      </c>
      <c r="AG28" s="12" t="s">
        <v>0</v>
      </c>
      <c r="AH28" s="12" t="s">
        <v>0</v>
      </c>
      <c r="AI28" s="12" t="s">
        <v>0</v>
      </c>
      <c r="AJ28" s="15" t="s">
        <v>38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22</v>
      </c>
      <c r="AQ28" s="4">
        <f t="shared" si="1"/>
        <v>0</v>
      </c>
      <c r="AR28" s="5">
        <f t="shared" si="2"/>
        <v>0</v>
      </c>
      <c r="AS28" s="7">
        <f t="shared" si="3"/>
        <v>15</v>
      </c>
    </row>
    <row r="29" spans="1:45" ht="54" thickBot="1">
      <c r="A29" s="36">
        <v>27</v>
      </c>
      <c r="B29" s="2">
        <v>2928</v>
      </c>
      <c r="C29" s="28" t="s">
        <v>69</v>
      </c>
      <c r="D29" s="12" t="s">
        <v>0</v>
      </c>
      <c r="E29" s="15" t="s">
        <v>38</v>
      </c>
      <c r="F29" s="12" t="s">
        <v>0</v>
      </c>
      <c r="G29" s="12" t="s">
        <v>0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15" t="s">
        <v>38</v>
      </c>
      <c r="P29" s="12" t="s">
        <v>0</v>
      </c>
      <c r="Q29" s="12" t="s">
        <v>0</v>
      </c>
      <c r="R29" s="12" t="s">
        <v>0</v>
      </c>
      <c r="S29" s="15" t="s">
        <v>38</v>
      </c>
      <c r="T29" s="12" t="s">
        <v>0</v>
      </c>
      <c r="U29" s="15" t="s">
        <v>38</v>
      </c>
      <c r="V29" s="12" t="s">
        <v>0</v>
      </c>
      <c r="W29" s="15" t="s">
        <v>38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0</v>
      </c>
      <c r="AF29" s="12" t="s">
        <v>0</v>
      </c>
      <c r="AG29" s="12" t="s">
        <v>0</v>
      </c>
      <c r="AH29" s="12" t="s">
        <v>0</v>
      </c>
      <c r="AI29" s="12" t="s">
        <v>0</v>
      </c>
      <c r="AJ29" s="15" t="s">
        <v>38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22</v>
      </c>
      <c r="AQ29" s="4">
        <f t="shared" si="1"/>
        <v>0</v>
      </c>
      <c r="AR29" s="5">
        <f t="shared" si="2"/>
        <v>0</v>
      </c>
      <c r="AS29" s="7">
        <f t="shared" si="3"/>
        <v>15</v>
      </c>
    </row>
    <row r="30" ht="15.75" thickBot="1"/>
    <row r="31" spans="3:40" ht="15.75">
      <c r="C31" s="24" t="s">
        <v>0</v>
      </c>
      <c r="D31" s="18">
        <f>COUNTIF(D3:D29,C31)</f>
        <v>27</v>
      </c>
      <c r="E31" s="16">
        <f>COUNTIF(E3:E29,$C$31)</f>
        <v>0</v>
      </c>
      <c r="F31" s="16">
        <f>COUNTIF(F3:F29,$C$31)</f>
        <v>27</v>
      </c>
      <c r="G31" s="16">
        <f>COUNTIF(G3:G29,$C$31)</f>
        <v>27</v>
      </c>
      <c r="H31" s="16">
        <f>COUNTIF(H3:H29,$C$31)</f>
        <v>0</v>
      </c>
      <c r="I31" s="16">
        <f>COUNTIF(I3:I29,$C$31)</f>
        <v>27</v>
      </c>
      <c r="J31" s="16">
        <f>COUNTIF(J3:J29,$C$31)</f>
        <v>0</v>
      </c>
      <c r="K31" s="16">
        <f>COUNTIF(K3:K29,$C$31)</f>
        <v>0</v>
      </c>
      <c r="L31" s="16">
        <f>COUNTIF(L3:L29,$C$31)</f>
        <v>0</v>
      </c>
      <c r="M31" s="16">
        <f>COUNTIF(M3:M29,$C$31)</f>
        <v>27</v>
      </c>
      <c r="N31" s="16">
        <f>COUNTIF(N3:N29,$C$31)</f>
        <v>0</v>
      </c>
      <c r="O31" s="16">
        <f>COUNTIF(O3:O29,$C$31)</f>
        <v>0</v>
      </c>
      <c r="P31" s="16">
        <f>COUNTIF(P3:P29,$C$31)</f>
        <v>27</v>
      </c>
      <c r="Q31" s="16">
        <f>COUNTIF(Q3:Q29,$C$31)</f>
        <v>27</v>
      </c>
      <c r="R31" s="16">
        <f>COUNTIF(R3:R29,$C$31)</f>
        <v>27</v>
      </c>
      <c r="S31" s="16">
        <f>COUNTIF(S3:S29,$C$31)</f>
        <v>0</v>
      </c>
      <c r="T31" s="16">
        <f>COUNTIF(T3:T29,$C$31)</f>
        <v>27</v>
      </c>
      <c r="U31" s="16">
        <f>COUNTIF(U3:U29,$C$31)</f>
        <v>0</v>
      </c>
      <c r="V31" s="16">
        <f>COUNTIF(V3:V29,$C$31)</f>
        <v>27</v>
      </c>
      <c r="W31" s="16">
        <f>COUNTIF(W3:W29,$C$31)</f>
        <v>0</v>
      </c>
      <c r="X31" s="16">
        <f>COUNTIF(X3:X29,$C$31)</f>
        <v>27</v>
      </c>
      <c r="Y31" s="16">
        <f>COUNTIF(Y3:Y29,$C$31)</f>
        <v>27</v>
      </c>
      <c r="Z31" s="16">
        <f>COUNTIF(Z3:Z29,$C$31)</f>
        <v>27</v>
      </c>
      <c r="AA31" s="16">
        <f>COUNTIF(AA3:AA29,$C$31)</f>
        <v>27</v>
      </c>
      <c r="AB31" s="16">
        <f>COUNTIF(AB3:AB29,$C$31)</f>
        <v>27</v>
      </c>
      <c r="AC31" s="16">
        <f>COUNTIF(AC3:AC29,$C$31)</f>
        <v>0</v>
      </c>
      <c r="AD31" s="16">
        <f>COUNTIF(AD3:AD29,$C$31)</f>
        <v>0</v>
      </c>
      <c r="AE31" s="16">
        <f>COUNTIF(AE3:AE29,$C$31)</f>
        <v>24</v>
      </c>
      <c r="AF31" s="16">
        <f>COUNTIF(AF3:AF29,$C$31)</f>
        <v>27</v>
      </c>
      <c r="AG31" s="16">
        <f>COUNTIF(AG3:AG29,$C$31)</f>
        <v>27</v>
      </c>
      <c r="AH31" s="16">
        <f>COUNTIF(AH3:AH29,$C$31)</f>
        <v>27</v>
      </c>
      <c r="AI31" s="16">
        <f>COUNTIF(AI3:AI29,$C$31)</f>
        <v>27</v>
      </c>
      <c r="AJ31" s="16">
        <f>COUNTIF(AJ3:AJ29,$C$31)</f>
        <v>0</v>
      </c>
      <c r="AK31" s="16">
        <f>COUNTIF(AK3:AK29,$C$31)</f>
        <v>27</v>
      </c>
      <c r="AL31" s="16">
        <f>COUNTIF(AL3:AL29,$C$31)</f>
        <v>0</v>
      </c>
      <c r="AM31" s="16">
        <f>COUNTIF(AM3:AM29,$C$31)</f>
        <v>26</v>
      </c>
      <c r="AN31" s="16">
        <f>COUNTIF(AN3:AN29,$C$31)</f>
        <v>0</v>
      </c>
    </row>
    <row r="32" spans="3:40" ht="15.75">
      <c r="C32" s="25" t="s">
        <v>37</v>
      </c>
      <c r="D32" s="19">
        <f>COUNTIF(D3:D29,$C$32)</f>
        <v>0</v>
      </c>
      <c r="E32" s="19">
        <f>COUNTIF(E3:E29,$C$32)</f>
        <v>0</v>
      </c>
      <c r="F32" s="19">
        <f>COUNTIF(F3:F29,$C$32)</f>
        <v>0</v>
      </c>
      <c r="G32" s="19">
        <f>COUNTIF(G3:G29,$C$32)</f>
        <v>0</v>
      </c>
      <c r="H32" s="19">
        <f>COUNTIF(H3:H29,$C$32)</f>
        <v>0</v>
      </c>
      <c r="I32" s="19">
        <f>COUNTIF(I3:I29,$C$32)</f>
        <v>0</v>
      </c>
      <c r="J32" s="19">
        <f>COUNTIF(J3:J29,$C$32)</f>
        <v>0</v>
      </c>
      <c r="K32" s="19">
        <f>COUNTIF(K3:K29,$C$32)</f>
        <v>0</v>
      </c>
      <c r="L32" s="19">
        <f>COUNTIF(L3:L29,$C$32)</f>
        <v>0</v>
      </c>
      <c r="M32" s="19">
        <f>COUNTIF(M3:M29,$C$32)</f>
        <v>0</v>
      </c>
      <c r="N32" s="19">
        <f>COUNTIF(N3:N29,$C$32)</f>
        <v>0</v>
      </c>
      <c r="O32" s="19">
        <f>COUNTIF(O3:O29,$C$32)</f>
        <v>0</v>
      </c>
      <c r="P32" s="19">
        <f>COUNTIF(P3:P29,$C$32)</f>
        <v>0</v>
      </c>
      <c r="Q32" s="19">
        <f>COUNTIF(Q3:Q29,$C$32)</f>
        <v>0</v>
      </c>
      <c r="R32" s="19">
        <f>COUNTIF(R3:R29,$C$32)</f>
        <v>0</v>
      </c>
      <c r="S32" s="19">
        <f>COUNTIF(S3:S29,$C$32)</f>
        <v>0</v>
      </c>
      <c r="T32" s="19">
        <f>COUNTIF(T3:T29,$C$32)</f>
        <v>0</v>
      </c>
      <c r="U32" s="19">
        <f>COUNTIF(U3:U29,$C$32)</f>
        <v>0</v>
      </c>
      <c r="V32" s="19">
        <f>COUNTIF(V3:V29,$C$32)</f>
        <v>0</v>
      </c>
      <c r="W32" s="19">
        <f>COUNTIF(W3:W29,$C$32)</f>
        <v>0</v>
      </c>
      <c r="X32" s="19">
        <f>COUNTIF(X3:X29,$C$32)</f>
        <v>0</v>
      </c>
      <c r="Y32" s="19">
        <f>COUNTIF(Y3:Y29,$C$32)</f>
        <v>0</v>
      </c>
      <c r="Z32" s="19">
        <f>COUNTIF(Z3:Z29,$C$32)</f>
        <v>0</v>
      </c>
      <c r="AA32" s="19">
        <f>COUNTIF(AA3:AA29,$C$32)</f>
        <v>0</v>
      </c>
      <c r="AB32" s="19">
        <f>COUNTIF(AB3:AB29,$C$32)</f>
        <v>0</v>
      </c>
      <c r="AC32" s="19">
        <f>COUNTIF(AC3:AC29,$C$32)</f>
        <v>0</v>
      </c>
      <c r="AD32" s="19">
        <f>COUNTIF(AD3:AD29,$C$32)</f>
        <v>0</v>
      </c>
      <c r="AE32" s="19">
        <f>COUNTIF(AE3:AE29,$C$32)</f>
        <v>0</v>
      </c>
      <c r="AF32" s="19">
        <f>COUNTIF(AF3:AF29,$C$32)</f>
        <v>0</v>
      </c>
      <c r="AG32" s="19">
        <f>COUNTIF(AG3:AG29,$C$32)</f>
        <v>0</v>
      </c>
      <c r="AH32" s="19">
        <f>COUNTIF(AH3:AH29,$C$32)</f>
        <v>0</v>
      </c>
      <c r="AI32" s="19">
        <f>COUNTIF(AI3:AI29,$C$32)</f>
        <v>0</v>
      </c>
      <c r="AJ32" s="19">
        <f>COUNTIF(AJ3:AJ29,$C$32)</f>
        <v>0</v>
      </c>
      <c r="AK32" s="19">
        <f>COUNTIF(AK3:AK29,$C$32)</f>
        <v>0</v>
      </c>
      <c r="AL32" s="19">
        <f>COUNTIF(AL3:AL29,$C$32)</f>
        <v>0</v>
      </c>
      <c r="AM32" s="19">
        <f>COUNTIF(AM3:AM29,$C$32)</f>
        <v>0</v>
      </c>
      <c r="AN32" s="19">
        <f>COUNTIF(AN3:AN29,$C$32)</f>
        <v>0</v>
      </c>
    </row>
    <row r="33" spans="3:40" ht="15.75">
      <c r="C33" s="26" t="s">
        <v>39</v>
      </c>
      <c r="D33" s="20">
        <f>COUNTIF(D3:D29,$C$33)</f>
        <v>0</v>
      </c>
      <c r="E33" s="5">
        <f>COUNTIF(E3:E29,$C$33)</f>
        <v>0</v>
      </c>
      <c r="F33" s="5">
        <f>COUNTIF(F3:F29,$C$33)</f>
        <v>0</v>
      </c>
      <c r="G33" s="5">
        <f>COUNTIF(G3:G29,$C$33)</f>
        <v>0</v>
      </c>
      <c r="H33" s="5">
        <f>COUNTIF(H3:H29,$C$33)</f>
        <v>0</v>
      </c>
      <c r="I33" s="5">
        <f>COUNTIF(I3:I29,$C$33)</f>
        <v>0</v>
      </c>
      <c r="J33" s="5">
        <f>COUNTIF(J3:J29,$C$33)</f>
        <v>0</v>
      </c>
      <c r="K33" s="5">
        <f>COUNTIF(K3:K29,$C$33)</f>
        <v>0</v>
      </c>
      <c r="L33" s="5">
        <f>COUNTIF(L3:L29,$C$33)</f>
        <v>0</v>
      </c>
      <c r="M33" s="5">
        <f>COUNTIF(M3:M29,$C$33)</f>
        <v>0</v>
      </c>
      <c r="N33" s="5">
        <f>COUNTIF(N3:N29,$C$33)</f>
        <v>0</v>
      </c>
      <c r="O33" s="5">
        <f>COUNTIF(O3:O29,$C$33)</f>
        <v>0</v>
      </c>
      <c r="P33" s="5">
        <f>COUNTIF(P3:P29,$C$33)</f>
        <v>0</v>
      </c>
      <c r="Q33" s="5">
        <f>COUNTIF(Q3:Q29,$C$33)</f>
        <v>0</v>
      </c>
      <c r="R33" s="5">
        <f>COUNTIF(R3:R29,$C$33)</f>
        <v>0</v>
      </c>
      <c r="S33" s="5">
        <f>COUNTIF(S3:S29,$C$33)</f>
        <v>0</v>
      </c>
      <c r="T33" s="5">
        <f>COUNTIF(T3:T29,$C$33)</f>
        <v>0</v>
      </c>
      <c r="U33" s="5">
        <f>COUNTIF(U3:U29,$C$33)</f>
        <v>0</v>
      </c>
      <c r="V33" s="5">
        <f>COUNTIF(V3:V29,$C$33)</f>
        <v>0</v>
      </c>
      <c r="W33" s="5">
        <f>COUNTIF(W3:W29,$C$33)</f>
        <v>0</v>
      </c>
      <c r="X33" s="5">
        <f>COUNTIF(X3:X29,$C$33)</f>
        <v>0</v>
      </c>
      <c r="Y33" s="5">
        <f>COUNTIF(Y3:Y29,$C$33)</f>
        <v>0</v>
      </c>
      <c r="Z33" s="5">
        <f>COUNTIF(Z3:Z29,$C$33)</f>
        <v>0</v>
      </c>
      <c r="AA33" s="5">
        <f>COUNTIF(AA3:AA29,$C$33)</f>
        <v>0</v>
      </c>
      <c r="AB33" s="5">
        <f>COUNTIF(AB3:AB29,$C$33)</f>
        <v>0</v>
      </c>
      <c r="AC33" s="5">
        <f>COUNTIF(AC3:AC29,$C$33)</f>
        <v>0</v>
      </c>
      <c r="AD33" s="5">
        <f>COUNTIF(AD3:AD29,$C$33)</f>
        <v>0</v>
      </c>
      <c r="AE33" s="5">
        <f>COUNTIF(AE3:AE29,$C$33)</f>
        <v>0</v>
      </c>
      <c r="AF33" s="5">
        <f>COUNTIF(AF3:AF29,$C$33)</f>
        <v>0</v>
      </c>
      <c r="AG33" s="5">
        <f>COUNTIF(AG3:AG29,$C$33)</f>
        <v>0</v>
      </c>
      <c r="AH33" s="5">
        <f>COUNTIF(AH3:AH29,$C$33)</f>
        <v>0</v>
      </c>
      <c r="AI33" s="5">
        <f>COUNTIF(AI3:AI29,$C$33)</f>
        <v>0</v>
      </c>
      <c r="AJ33" s="5">
        <f>COUNTIF(AJ3:AJ29,$C$33)</f>
        <v>0</v>
      </c>
      <c r="AK33" s="5">
        <f>COUNTIF(AK3:AK29,$C$33)</f>
        <v>0</v>
      </c>
      <c r="AL33" s="5">
        <f>COUNTIF(AL3:AL29,$C$33)</f>
        <v>0</v>
      </c>
      <c r="AM33" s="5">
        <f>COUNTIF(AM3:AM29,$C$33)</f>
        <v>0</v>
      </c>
      <c r="AN33" s="5">
        <f>COUNTIF(AN3:AN29,$C$33)</f>
        <v>0</v>
      </c>
    </row>
    <row r="34" spans="3:40" ht="16.5" thickBot="1">
      <c r="C34" s="27" t="s">
        <v>38</v>
      </c>
      <c r="D34" s="21">
        <f>COUNTIF(D3:D29,$C$34)</f>
        <v>0</v>
      </c>
      <c r="E34" s="17">
        <f>COUNTIF(E3:E29,$C$34)</f>
        <v>27</v>
      </c>
      <c r="F34" s="17">
        <f>COUNTIF(F3:F29,$C$34)</f>
        <v>0</v>
      </c>
      <c r="G34" s="17">
        <f>COUNTIF(G3:G29,$C$34)</f>
        <v>0</v>
      </c>
      <c r="H34" s="17">
        <f>COUNTIF(H3:H29,$C$34)</f>
        <v>27</v>
      </c>
      <c r="I34" s="17">
        <f>COUNTIF(I3:I29,$C$34)</f>
        <v>0</v>
      </c>
      <c r="J34" s="17">
        <f>COUNTIF(J3:J29,$C$34)</f>
        <v>27</v>
      </c>
      <c r="K34" s="17">
        <f>COUNTIF(K3:K29,$C$34)</f>
        <v>27</v>
      </c>
      <c r="L34" s="17">
        <f>COUNTIF(L3:L29,$C$34)</f>
        <v>27</v>
      </c>
      <c r="M34" s="17">
        <f>COUNTIF(M3:M29,$C$34)</f>
        <v>0</v>
      </c>
      <c r="N34" s="17">
        <f>COUNTIF(N3:N29,$C$34)</f>
        <v>27</v>
      </c>
      <c r="O34" s="17">
        <f>COUNTIF(O3:O29,$C$34)</f>
        <v>27</v>
      </c>
      <c r="P34" s="17">
        <f>COUNTIF(P3:P29,$C$34)</f>
        <v>0</v>
      </c>
      <c r="Q34" s="17">
        <f>COUNTIF(Q3:Q29,$C$34)</f>
        <v>0</v>
      </c>
      <c r="R34" s="17">
        <f>COUNTIF(R3:R29,$C$34)</f>
        <v>0</v>
      </c>
      <c r="S34" s="17">
        <f>COUNTIF(S3:S29,$C$34)</f>
        <v>27</v>
      </c>
      <c r="T34" s="17">
        <f>COUNTIF(T3:T29,$C$34)</f>
        <v>0</v>
      </c>
      <c r="U34" s="17">
        <f>COUNTIF(U3:U29,$C$34)</f>
        <v>27</v>
      </c>
      <c r="V34" s="17">
        <f>COUNTIF(V3:V29,$C$34)</f>
        <v>0</v>
      </c>
      <c r="W34" s="17">
        <f>COUNTIF(W3:W29,$C$34)</f>
        <v>27</v>
      </c>
      <c r="X34" s="17">
        <f>COUNTIF(X3:X29,$C$34)</f>
        <v>0</v>
      </c>
      <c r="Y34" s="17">
        <f>COUNTIF(Y3:Y29,$C$34)</f>
        <v>0</v>
      </c>
      <c r="Z34" s="17">
        <f>COUNTIF(Z3:Z29,$C$34)</f>
        <v>0</v>
      </c>
      <c r="AA34" s="17">
        <f>COUNTIF(AA3:AA29,$C$34)</f>
        <v>0</v>
      </c>
      <c r="AB34" s="17">
        <f>COUNTIF(AB3:AB29,$C$34)</f>
        <v>0</v>
      </c>
      <c r="AC34" s="17">
        <f>COUNTIF(AC3:AC29,$C$34)</f>
        <v>27</v>
      </c>
      <c r="AD34" s="17">
        <f>COUNTIF(AD3:AD29,$C$34)</f>
        <v>27</v>
      </c>
      <c r="AE34" s="17">
        <f>COUNTIF(AE3:AE29,$C$34)</f>
        <v>0</v>
      </c>
      <c r="AF34" s="17">
        <f>COUNTIF(AF3:AF29,$C$34)</f>
        <v>0</v>
      </c>
      <c r="AG34" s="17">
        <f>COUNTIF(AG3:AG29,$C$34)</f>
        <v>0</v>
      </c>
      <c r="AH34" s="17">
        <f>COUNTIF(AH3:AH29,$C$34)</f>
        <v>0</v>
      </c>
      <c r="AI34" s="17">
        <f>COUNTIF(AI3:AI29,$C$34)</f>
        <v>0</v>
      </c>
      <c r="AJ34" s="17">
        <f>COUNTIF(AJ3:AJ29,$C$34)</f>
        <v>27</v>
      </c>
      <c r="AK34" s="17">
        <f>COUNTIF(AK3:AK29,$C$34)</f>
        <v>0</v>
      </c>
      <c r="AL34" s="17">
        <f>COUNTIF(AL3:AL29,$C$34)</f>
        <v>27</v>
      </c>
      <c r="AM34" s="17">
        <f>COUNTIF(AM3:AM29,$C$34)</f>
        <v>0</v>
      </c>
      <c r="AN34" s="17">
        <f>COUNTIF(AN3:AN29,$C$34)</f>
        <v>27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2020-05-28T12:56:41Z</dcterms:modified>
  <cp:category/>
  <cp:version/>
  <cp:contentType/>
  <cp:contentStatus/>
</cp:coreProperties>
</file>