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320" windowHeight="113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'Лист1'!$1:$2</definedName>
  </definedNames>
  <calcPr fullCalcOnLoad="1"/>
</workbook>
</file>

<file path=xl/sharedStrings.xml><?xml version="1.0" encoding="utf-8"?>
<sst xmlns="http://schemas.openxmlformats.org/spreadsheetml/2006/main" count="277" uniqueCount="50">
  <si>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</si>
  <si>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</si>
  <si>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</si>
  <si>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</si>
  <si>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</si>
  <si>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</si>
  <si>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</si>
  <si>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</si>
  <si>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</si>
  <si>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</si>
  <si>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</si>
  <si>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</si>
  <si>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</si>
  <si>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</si>
  <si>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</si>
  <si>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</si>
  <si>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</si>
  <si>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</si>
  <si>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</si>
  <si>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</si>
  <si>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</si>
  <si>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</si>
  <si>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</si>
  <si>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</si>
  <si>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</si>
  <si>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</si>
  <si>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</si>
  <si>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</si>
  <si>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</si>
  <si>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</si>
  <si>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</si>
  <si>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</si>
  <si>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</si>
  <si>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</si>
  <si>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</si>
  <si>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</si>
  <si>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</si>
  <si>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</si>
  <si>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</si>
  <si>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</si>
  <si>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</si>
  <si>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</si>
  <si>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</si>
  <si>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</si>
  <si>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>Про проведення закритого пленарного засідання міської ради</t>
  </si>
  <si>
    <t xml:space="preserve"> Про внесення  доповнень до Програми економічного, соціального та культурного розвитку міста Нова Каховка на 2020 рік</t>
  </si>
  <si>
    <t xml:space="preserve"> Про внесення змін до заходів на І квартал 2020 року до міської цільової Програми розвитку охорони здоров’я міста Нова Каховка та Першочергових заходів на 2016-2020 роки</t>
  </si>
  <si>
    <t xml:space="preserve"> Про внесення змін до міської цільової Програми розвитку та підтримки комунального некомерційного підприємства «Центральна міська лікарня міста Нова Каховка» Новокаховської міської ради на 2020-2022 роки</t>
  </si>
  <si>
    <t xml:space="preserve"> Про внесення змін до рішення міської ради від 24.12.2019 року №2585 «Про бюджет Новокаховської міської об'єднаної територіальної громади на 2020 рік»</t>
  </si>
  <si>
    <t>78 позачергова сесія 7-го скликання 18.03.2020 року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</si>
</sst>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63"/>
      <name val="Verdana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0" fillId="36" borderId="12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6" borderId="15" xfId="0" applyFill="1" applyBorder="1" applyAlignment="1">
      <alignment vertical="center"/>
    </xf>
    <xf numFmtId="0" fontId="2" fillId="35" borderId="16" xfId="0" applyFont="1" applyFill="1" applyBorder="1" applyAlignment="1">
      <alignment horizontal="center" textRotation="90"/>
    </xf>
    <xf numFmtId="0" fontId="2" fillId="33" borderId="17" xfId="0" applyFont="1" applyFill="1" applyBorder="1" applyAlignment="1">
      <alignment horizontal="center" textRotation="90"/>
    </xf>
    <xf numFmtId="0" fontId="2" fillId="34" borderId="17" xfId="0" applyFont="1" applyFill="1" applyBorder="1" applyAlignment="1">
      <alignment horizontal="center" textRotation="90"/>
    </xf>
    <xf numFmtId="0" fontId="4" fillId="36" borderId="18" xfId="0" applyFont="1" applyFill="1" applyBorder="1" applyAlignment="1">
      <alignment horizontal="center" textRotation="90"/>
    </xf>
    <xf numFmtId="0" fontId="0" fillId="37" borderId="19" xfId="0" applyFill="1" applyBorder="1" applyAlignment="1">
      <alignment vertical="center"/>
    </xf>
    <xf numFmtId="0" fontId="0" fillId="36" borderId="20" xfId="0" applyFill="1" applyBorder="1" applyAlignment="1">
      <alignment vertical="center"/>
    </xf>
    <xf numFmtId="0" fontId="0" fillId="37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6" borderId="23" xfId="0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37" borderId="24" xfId="0" applyFont="1" applyFill="1" applyBorder="1" applyAlignment="1">
      <alignment horizontal="left" vertical="center" wrapText="1"/>
    </xf>
    <xf numFmtId="0" fontId="4" fillId="33" borderId="25" xfId="0" applyFont="1" applyFill="1" applyBorder="1" applyAlignment="1">
      <alignment horizontal="left" vertical="center" wrapText="1"/>
    </xf>
    <xf numFmtId="0" fontId="4" fillId="34" borderId="25" xfId="0" applyFont="1" applyFill="1" applyBorder="1" applyAlignment="1">
      <alignment horizontal="left" vertical="center" wrapText="1"/>
    </xf>
    <xf numFmtId="0" fontId="4" fillId="36" borderId="26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wrapText="1"/>
    </xf>
    <xf numFmtId="0" fontId="9" fillId="0" borderId="0" xfId="0" applyFont="1" applyBorder="1" applyAlignment="1">
      <alignment wrapText="1"/>
    </xf>
    <xf numFmtId="0" fontId="0" fillId="0" borderId="14" xfId="0" applyBorder="1" applyAlignment="1">
      <alignment vertical="center"/>
    </xf>
    <xf numFmtId="0" fontId="9" fillId="0" borderId="14" xfId="0" applyFont="1" applyBorder="1" applyAlignment="1">
      <alignment horizontal="left" wrapText="1"/>
    </xf>
    <xf numFmtId="0" fontId="4" fillId="38" borderId="17" xfId="0" applyFont="1" applyFill="1" applyBorder="1" applyAlignment="1">
      <alignment horizontal="left" vertical="center" wrapText="1"/>
    </xf>
    <xf numFmtId="0" fontId="4" fillId="38" borderId="17" xfId="0" applyFont="1" applyFill="1" applyBorder="1" applyAlignment="1">
      <alignment textRotation="90"/>
    </xf>
    <xf numFmtId="0" fontId="4" fillId="38" borderId="17" xfId="0" applyFont="1" applyFill="1" applyBorder="1" applyAlignment="1">
      <alignment textRotation="90" wrapText="1"/>
    </xf>
    <xf numFmtId="0" fontId="4" fillId="38" borderId="18" xfId="0" applyFont="1" applyFill="1" applyBorder="1" applyAlignment="1">
      <alignment textRotation="9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38" borderId="16" xfId="0" applyFont="1" applyFill="1" applyBorder="1" applyAlignment="1">
      <alignment textRotation="9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3"/>
  <sheetViews>
    <sheetView tabSelected="1" zoomScalePageLayoutView="0" workbookViewId="0" topLeftCell="A1">
      <pane xSplit="21" ySplit="2" topLeftCell="V3" activePane="bottomRight" state="frozen"/>
      <selection pane="topLeft" activeCell="A1" sqref="A1"/>
      <selection pane="topRight" activeCell="V1" sqref="V1"/>
      <selection pane="bottomLeft" activeCell="A3" sqref="A3"/>
      <selection pane="bottomRight" activeCell="P4" sqref="P4"/>
    </sheetView>
  </sheetViews>
  <sheetFormatPr defaultColWidth="9.140625" defaultRowHeight="15"/>
  <cols>
    <col min="1" max="1" width="4.00390625" style="1" customWidth="1"/>
    <col min="2" max="2" width="5.8515625" style="1" bestFit="1" customWidth="1"/>
    <col min="3" max="3" width="39.7109375" style="24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23" t="s">
        <v>49</v>
      </c>
    </row>
    <row r="2" spans="1:45" s="4" customFormat="1" ht="224.25" thickBot="1">
      <c r="A2" s="39" t="s">
        <v>41</v>
      </c>
      <c r="B2" s="34" t="s">
        <v>42</v>
      </c>
      <c r="C2" s="33" t="s">
        <v>40</v>
      </c>
      <c r="D2" s="34" t="s">
        <v>5</v>
      </c>
      <c r="E2" s="34" t="s">
        <v>6</v>
      </c>
      <c r="F2" s="34" t="s">
        <v>1</v>
      </c>
      <c r="G2" s="35" t="s">
        <v>7</v>
      </c>
      <c r="H2" s="34" t="s">
        <v>8</v>
      </c>
      <c r="I2" s="34" t="s">
        <v>2</v>
      </c>
      <c r="J2" s="34" t="s">
        <v>9</v>
      </c>
      <c r="K2" s="34" t="s">
        <v>3</v>
      </c>
      <c r="L2" s="34" t="s">
        <v>4</v>
      </c>
      <c r="M2" s="34" t="s">
        <v>10</v>
      </c>
      <c r="N2" s="34" t="s">
        <v>11</v>
      </c>
      <c r="O2" s="34" t="s">
        <v>12</v>
      </c>
      <c r="P2" s="34" t="s">
        <v>13</v>
      </c>
      <c r="Q2" s="34" t="s">
        <v>14</v>
      </c>
      <c r="R2" s="34" t="s">
        <v>43</v>
      </c>
      <c r="S2" s="34" t="s">
        <v>15</v>
      </c>
      <c r="T2" s="34" t="s">
        <v>16</v>
      </c>
      <c r="U2" s="34" t="s">
        <v>17</v>
      </c>
      <c r="V2" s="34" t="s">
        <v>18</v>
      </c>
      <c r="W2" s="34" t="s">
        <v>19</v>
      </c>
      <c r="X2" s="34" t="s">
        <v>20</v>
      </c>
      <c r="Y2" s="34" t="s">
        <v>21</v>
      </c>
      <c r="Z2" s="34" t="s">
        <v>22</v>
      </c>
      <c r="AA2" s="34" t="s">
        <v>23</v>
      </c>
      <c r="AB2" s="34" t="s">
        <v>24</v>
      </c>
      <c r="AC2" s="34" t="s">
        <v>25</v>
      </c>
      <c r="AD2" s="34" t="s">
        <v>26</v>
      </c>
      <c r="AE2" s="34" t="s">
        <v>27</v>
      </c>
      <c r="AF2" s="34" t="s">
        <v>28</v>
      </c>
      <c r="AG2" s="34" t="s">
        <v>29</v>
      </c>
      <c r="AH2" s="34" t="s">
        <v>30</v>
      </c>
      <c r="AI2" s="34" t="s">
        <v>31</v>
      </c>
      <c r="AJ2" s="34" t="s">
        <v>32</v>
      </c>
      <c r="AK2" s="34" t="s">
        <v>33</v>
      </c>
      <c r="AL2" s="34" t="s">
        <v>34</v>
      </c>
      <c r="AM2" s="34" t="s">
        <v>35</v>
      </c>
      <c r="AN2" s="36" t="s">
        <v>36</v>
      </c>
      <c r="AP2" s="13" t="s">
        <v>0</v>
      </c>
      <c r="AQ2" s="14" t="s">
        <v>37</v>
      </c>
      <c r="AR2" s="15" t="s">
        <v>39</v>
      </c>
      <c r="AS2" s="16" t="s">
        <v>38</v>
      </c>
    </row>
    <row r="3" spans="1:45" ht="56.25" thickBot="1">
      <c r="A3" s="37">
        <v>1</v>
      </c>
      <c r="B3" s="31">
        <v>2700</v>
      </c>
      <c r="C3" s="32" t="s">
        <v>44</v>
      </c>
      <c r="D3" s="13" t="s">
        <v>0</v>
      </c>
      <c r="E3" s="16" t="s">
        <v>38</v>
      </c>
      <c r="F3" s="13" t="s">
        <v>0</v>
      </c>
      <c r="G3" s="13" t="s">
        <v>0</v>
      </c>
      <c r="H3" s="16" t="s">
        <v>38</v>
      </c>
      <c r="I3" s="16" t="s">
        <v>38</v>
      </c>
      <c r="J3" s="16" t="s">
        <v>38</v>
      </c>
      <c r="K3" s="16" t="s">
        <v>38</v>
      </c>
      <c r="L3" s="16" t="s">
        <v>38</v>
      </c>
      <c r="M3" s="13" t="s">
        <v>0</v>
      </c>
      <c r="N3" s="15" t="s">
        <v>39</v>
      </c>
      <c r="O3" s="16" t="s">
        <v>38</v>
      </c>
      <c r="P3" s="13" t="s">
        <v>0</v>
      </c>
      <c r="Q3" s="16" t="s">
        <v>38</v>
      </c>
      <c r="R3" s="13" t="s">
        <v>0</v>
      </c>
      <c r="S3" s="13" t="s">
        <v>0</v>
      </c>
      <c r="T3" s="13" t="s">
        <v>0</v>
      </c>
      <c r="U3" s="16" t="s">
        <v>38</v>
      </c>
      <c r="V3" s="13" t="s">
        <v>0</v>
      </c>
      <c r="W3" s="13" t="s">
        <v>0</v>
      </c>
      <c r="X3" s="13" t="s">
        <v>0</v>
      </c>
      <c r="Y3" s="13" t="s">
        <v>0</v>
      </c>
      <c r="Z3" s="13" t="s">
        <v>0</v>
      </c>
      <c r="AA3" s="13" t="s">
        <v>0</v>
      </c>
      <c r="AB3" s="13" t="s">
        <v>0</v>
      </c>
      <c r="AC3" s="16" t="s">
        <v>38</v>
      </c>
      <c r="AD3" s="16" t="s">
        <v>38</v>
      </c>
      <c r="AE3" s="13" t="s">
        <v>0</v>
      </c>
      <c r="AF3" s="13" t="s">
        <v>0</v>
      </c>
      <c r="AG3" s="13" t="s">
        <v>0</v>
      </c>
      <c r="AH3" s="16" t="s">
        <v>38</v>
      </c>
      <c r="AI3" s="13" t="s">
        <v>0</v>
      </c>
      <c r="AJ3" s="13" t="s">
        <v>0</v>
      </c>
      <c r="AK3" s="13" t="s">
        <v>0</v>
      </c>
      <c r="AL3" s="16" t="s">
        <v>38</v>
      </c>
      <c r="AM3" s="13" t="s">
        <v>0</v>
      </c>
      <c r="AN3" s="16" t="s">
        <v>38</v>
      </c>
      <c r="AP3" s="9">
        <f>COUNTIF(D3:AN3,AP2)</f>
        <v>22</v>
      </c>
      <c r="AQ3" s="10">
        <f>COUNTIF(D3:AN3,AQ2)</f>
        <v>0</v>
      </c>
      <c r="AR3" s="11">
        <f>COUNTIF(D3:AN3,AR2)</f>
        <v>1</v>
      </c>
      <c r="AS3" s="12">
        <f>COUNTIF(D3:AN3,AS2)</f>
        <v>14</v>
      </c>
    </row>
    <row r="4" spans="1:45" ht="56.25" thickBot="1">
      <c r="A4" s="38">
        <v>2</v>
      </c>
      <c r="B4" s="2">
        <v>2701</v>
      </c>
      <c r="C4" s="29" t="s">
        <v>44</v>
      </c>
      <c r="D4" s="13" t="s">
        <v>0</v>
      </c>
      <c r="E4" s="16" t="s">
        <v>38</v>
      </c>
      <c r="F4" s="13" t="s">
        <v>0</v>
      </c>
      <c r="G4" s="13" t="s">
        <v>0</v>
      </c>
      <c r="H4" s="16" t="s">
        <v>38</v>
      </c>
      <c r="I4" s="16" t="s">
        <v>38</v>
      </c>
      <c r="J4" s="16" t="s">
        <v>38</v>
      </c>
      <c r="K4" s="16" t="s">
        <v>38</v>
      </c>
      <c r="L4" s="16" t="s">
        <v>38</v>
      </c>
      <c r="M4" s="13" t="s">
        <v>0</v>
      </c>
      <c r="N4" s="15" t="s">
        <v>39</v>
      </c>
      <c r="O4" s="16" t="s">
        <v>38</v>
      </c>
      <c r="P4" s="13" t="s">
        <v>0</v>
      </c>
      <c r="Q4" s="16" t="s">
        <v>38</v>
      </c>
      <c r="R4" s="13" t="s">
        <v>0</v>
      </c>
      <c r="S4" s="13" t="s">
        <v>0</v>
      </c>
      <c r="T4" s="13" t="s">
        <v>0</v>
      </c>
      <c r="U4" s="16" t="s">
        <v>38</v>
      </c>
      <c r="V4" s="13" t="s">
        <v>0</v>
      </c>
      <c r="W4" s="13" t="s">
        <v>0</v>
      </c>
      <c r="X4" s="13" t="s">
        <v>0</v>
      </c>
      <c r="Y4" s="13" t="s">
        <v>0</v>
      </c>
      <c r="Z4" s="13" t="s">
        <v>0</v>
      </c>
      <c r="AA4" s="13" t="s">
        <v>0</v>
      </c>
      <c r="AB4" s="13" t="s">
        <v>0</v>
      </c>
      <c r="AC4" s="16" t="s">
        <v>38</v>
      </c>
      <c r="AD4" s="16" t="s">
        <v>38</v>
      </c>
      <c r="AE4" s="13" t="s">
        <v>0</v>
      </c>
      <c r="AF4" s="13" t="s">
        <v>0</v>
      </c>
      <c r="AG4" s="13" t="s">
        <v>0</v>
      </c>
      <c r="AH4" s="16" t="s">
        <v>38</v>
      </c>
      <c r="AI4" s="13" t="s">
        <v>0</v>
      </c>
      <c r="AJ4" s="13" t="s">
        <v>0</v>
      </c>
      <c r="AK4" s="13" t="s">
        <v>0</v>
      </c>
      <c r="AL4" s="16" t="s">
        <v>38</v>
      </c>
      <c r="AM4" s="13" t="s">
        <v>0</v>
      </c>
      <c r="AN4" s="16" t="s">
        <v>38</v>
      </c>
      <c r="AP4" s="7">
        <f>COUNTIF(D4:AN4,$AP$2)</f>
        <v>22</v>
      </c>
      <c r="AQ4" s="5">
        <f>COUNTIF(D4:AN4,$AQ$2)</f>
        <v>0</v>
      </c>
      <c r="AR4" s="6">
        <f>COUNTIF(D4:AN4,$AR$2)</f>
        <v>1</v>
      </c>
      <c r="AS4" s="8">
        <f>COUNTIF(D4:AN4,$AS$2)</f>
        <v>14</v>
      </c>
    </row>
    <row r="5" spans="1:45" ht="63.75" thickBot="1">
      <c r="A5" s="38">
        <v>3</v>
      </c>
      <c r="B5" s="2">
        <v>2702</v>
      </c>
      <c r="C5" s="29" t="s">
        <v>45</v>
      </c>
      <c r="D5" s="13" t="s">
        <v>0</v>
      </c>
      <c r="E5" s="16" t="s">
        <v>38</v>
      </c>
      <c r="F5" s="13" t="s">
        <v>0</v>
      </c>
      <c r="G5" s="13" t="s">
        <v>0</v>
      </c>
      <c r="H5" s="16" t="s">
        <v>38</v>
      </c>
      <c r="I5" s="16" t="s">
        <v>38</v>
      </c>
      <c r="J5" s="16" t="s">
        <v>38</v>
      </c>
      <c r="K5" s="16" t="s">
        <v>38</v>
      </c>
      <c r="L5" s="16" t="s">
        <v>38</v>
      </c>
      <c r="M5" s="13" t="s">
        <v>0</v>
      </c>
      <c r="N5" s="13" t="s">
        <v>0</v>
      </c>
      <c r="O5" s="16" t="s">
        <v>38</v>
      </c>
      <c r="P5" s="13" t="s">
        <v>0</v>
      </c>
      <c r="Q5" s="16" t="s">
        <v>38</v>
      </c>
      <c r="R5" s="13" t="s">
        <v>0</v>
      </c>
      <c r="S5" s="13" t="s">
        <v>0</v>
      </c>
      <c r="T5" s="13" t="s">
        <v>0</v>
      </c>
      <c r="U5" s="16" t="s">
        <v>38</v>
      </c>
      <c r="V5" s="13" t="s">
        <v>0</v>
      </c>
      <c r="W5" s="13" t="s">
        <v>0</v>
      </c>
      <c r="X5" s="13" t="s">
        <v>0</v>
      </c>
      <c r="Y5" s="13" t="s">
        <v>0</v>
      </c>
      <c r="Z5" s="13" t="s">
        <v>0</v>
      </c>
      <c r="AA5" s="13" t="s">
        <v>0</v>
      </c>
      <c r="AB5" s="13" t="s">
        <v>0</v>
      </c>
      <c r="AC5" s="16" t="s">
        <v>38</v>
      </c>
      <c r="AD5" s="16" t="s">
        <v>38</v>
      </c>
      <c r="AE5" s="13" t="s">
        <v>0</v>
      </c>
      <c r="AF5" s="13" t="s">
        <v>0</v>
      </c>
      <c r="AG5" s="13" t="s">
        <v>0</v>
      </c>
      <c r="AH5" s="16" t="s">
        <v>38</v>
      </c>
      <c r="AI5" s="13" t="s">
        <v>0</v>
      </c>
      <c r="AJ5" s="13" t="s">
        <v>0</v>
      </c>
      <c r="AK5" s="13" t="s">
        <v>0</v>
      </c>
      <c r="AL5" s="16" t="s">
        <v>38</v>
      </c>
      <c r="AM5" s="13" t="s">
        <v>0</v>
      </c>
      <c r="AN5" s="16" t="s">
        <v>38</v>
      </c>
      <c r="AP5" s="7">
        <f>COUNTIF(D5:AN5,$AP$2)</f>
        <v>23</v>
      </c>
      <c r="AQ5" s="5">
        <f>COUNTIF(D5:AN5,$AQ$2)</f>
        <v>0</v>
      </c>
      <c r="AR5" s="6">
        <f>COUNTIF(D5:AN5,$AR$2)</f>
        <v>0</v>
      </c>
      <c r="AS5" s="8">
        <f>COUNTIF(D5:AN5,$AS$2)</f>
        <v>14</v>
      </c>
    </row>
    <row r="6" spans="1:45" ht="79.5" thickBot="1">
      <c r="A6" s="38">
        <v>4</v>
      </c>
      <c r="B6" s="2">
        <v>2703</v>
      </c>
      <c r="C6" s="29" t="s">
        <v>46</v>
      </c>
      <c r="D6" s="13" t="s">
        <v>0</v>
      </c>
      <c r="E6" s="16" t="s">
        <v>38</v>
      </c>
      <c r="F6" s="13" t="s">
        <v>0</v>
      </c>
      <c r="G6" s="13" t="s">
        <v>0</v>
      </c>
      <c r="H6" s="16" t="s">
        <v>38</v>
      </c>
      <c r="I6" s="16" t="s">
        <v>38</v>
      </c>
      <c r="J6" s="16" t="s">
        <v>38</v>
      </c>
      <c r="K6" s="16" t="s">
        <v>38</v>
      </c>
      <c r="L6" s="16" t="s">
        <v>38</v>
      </c>
      <c r="M6" s="13" t="s">
        <v>0</v>
      </c>
      <c r="N6" s="13" t="s">
        <v>0</v>
      </c>
      <c r="O6" s="16" t="s">
        <v>38</v>
      </c>
      <c r="P6" s="13" t="s">
        <v>0</v>
      </c>
      <c r="Q6" s="16" t="s">
        <v>38</v>
      </c>
      <c r="R6" s="13" t="s">
        <v>0</v>
      </c>
      <c r="S6" s="13" t="s">
        <v>0</v>
      </c>
      <c r="T6" s="13" t="s">
        <v>0</v>
      </c>
      <c r="U6" s="16" t="s">
        <v>38</v>
      </c>
      <c r="V6" s="13" t="s">
        <v>0</v>
      </c>
      <c r="W6" s="13" t="s">
        <v>0</v>
      </c>
      <c r="X6" s="13" t="s">
        <v>0</v>
      </c>
      <c r="Y6" s="13" t="s">
        <v>0</v>
      </c>
      <c r="Z6" s="13" t="s">
        <v>0</v>
      </c>
      <c r="AA6" s="13" t="s">
        <v>0</v>
      </c>
      <c r="AB6" s="13" t="s">
        <v>0</v>
      </c>
      <c r="AC6" s="16" t="s">
        <v>38</v>
      </c>
      <c r="AD6" s="16" t="s">
        <v>38</v>
      </c>
      <c r="AE6" s="13" t="s">
        <v>0</v>
      </c>
      <c r="AF6" s="13" t="s">
        <v>0</v>
      </c>
      <c r="AG6" s="13" t="s">
        <v>0</v>
      </c>
      <c r="AH6" s="16" t="s">
        <v>38</v>
      </c>
      <c r="AI6" s="13" t="s">
        <v>0</v>
      </c>
      <c r="AJ6" s="13" t="s">
        <v>0</v>
      </c>
      <c r="AK6" s="13" t="s">
        <v>0</v>
      </c>
      <c r="AL6" s="16" t="s">
        <v>38</v>
      </c>
      <c r="AM6" s="13" t="s">
        <v>0</v>
      </c>
      <c r="AN6" s="16" t="s">
        <v>38</v>
      </c>
      <c r="AP6" s="7">
        <f>COUNTIF(D6:AN6,$AP$2)</f>
        <v>23</v>
      </c>
      <c r="AQ6" s="5">
        <f>COUNTIF(D6:AN6,$AQ$2)</f>
        <v>0</v>
      </c>
      <c r="AR6" s="6">
        <f>COUNTIF(D6:AN6,$AR$2)</f>
        <v>0</v>
      </c>
      <c r="AS6" s="8">
        <f>COUNTIF(D6:AN6,$AS$2)</f>
        <v>14</v>
      </c>
    </row>
    <row r="7" spans="1:45" ht="111" thickBot="1">
      <c r="A7" s="38">
        <v>5</v>
      </c>
      <c r="B7" s="3">
        <v>2704</v>
      </c>
      <c r="C7" s="29" t="s">
        <v>47</v>
      </c>
      <c r="D7" s="13" t="s">
        <v>0</v>
      </c>
      <c r="E7" s="16" t="s">
        <v>38</v>
      </c>
      <c r="F7" s="13" t="s">
        <v>0</v>
      </c>
      <c r="G7" s="13" t="s">
        <v>0</v>
      </c>
      <c r="H7" s="16" t="s">
        <v>38</v>
      </c>
      <c r="I7" s="16" t="s">
        <v>38</v>
      </c>
      <c r="J7" s="16" t="s">
        <v>38</v>
      </c>
      <c r="K7" s="16" t="s">
        <v>38</v>
      </c>
      <c r="L7" s="16" t="s">
        <v>38</v>
      </c>
      <c r="M7" s="13" t="s">
        <v>0</v>
      </c>
      <c r="N7" s="13" t="s">
        <v>0</v>
      </c>
      <c r="O7" s="16" t="s">
        <v>38</v>
      </c>
      <c r="P7" s="13" t="s">
        <v>0</v>
      </c>
      <c r="Q7" s="16" t="s">
        <v>38</v>
      </c>
      <c r="R7" s="13" t="s">
        <v>0</v>
      </c>
      <c r="S7" s="13" t="s">
        <v>0</v>
      </c>
      <c r="T7" s="13" t="s">
        <v>0</v>
      </c>
      <c r="U7" s="16" t="s">
        <v>38</v>
      </c>
      <c r="V7" s="13" t="s">
        <v>0</v>
      </c>
      <c r="W7" s="13" t="s">
        <v>0</v>
      </c>
      <c r="X7" s="13" t="s">
        <v>0</v>
      </c>
      <c r="Y7" s="13" t="s">
        <v>0</v>
      </c>
      <c r="Z7" s="13" t="s">
        <v>0</v>
      </c>
      <c r="AA7" s="13" t="s">
        <v>0</v>
      </c>
      <c r="AB7" s="13" t="s">
        <v>0</v>
      </c>
      <c r="AC7" s="16" t="s">
        <v>38</v>
      </c>
      <c r="AD7" s="16" t="s">
        <v>38</v>
      </c>
      <c r="AE7" s="13" t="s">
        <v>0</v>
      </c>
      <c r="AF7" s="13" t="s">
        <v>0</v>
      </c>
      <c r="AG7" s="13" t="s">
        <v>0</v>
      </c>
      <c r="AH7" s="16" t="s">
        <v>38</v>
      </c>
      <c r="AI7" s="13" t="s">
        <v>0</v>
      </c>
      <c r="AJ7" s="13" t="s">
        <v>0</v>
      </c>
      <c r="AK7" s="13" t="s">
        <v>0</v>
      </c>
      <c r="AL7" s="16" t="s">
        <v>38</v>
      </c>
      <c r="AM7" s="13" t="s">
        <v>0</v>
      </c>
      <c r="AN7" s="16" t="s">
        <v>38</v>
      </c>
      <c r="AP7" s="7">
        <f>COUNTIF(D7:AN7,$AP$2)</f>
        <v>23</v>
      </c>
      <c r="AQ7" s="5">
        <f>COUNTIF(D7:AN7,$AQ$2)</f>
        <v>0</v>
      </c>
      <c r="AR7" s="6">
        <f>COUNTIF(D7:AN7,$AR$2)</f>
        <v>0</v>
      </c>
      <c r="AS7" s="8">
        <f>COUNTIF(D7:AN7,$AS$2)</f>
        <v>14</v>
      </c>
    </row>
    <row r="8" spans="1:45" ht="79.5" thickBot="1">
      <c r="A8" s="38">
        <v>6</v>
      </c>
      <c r="B8" s="2">
        <v>2705</v>
      </c>
      <c r="C8" s="30" t="s">
        <v>48</v>
      </c>
      <c r="D8" s="13" t="s">
        <v>0</v>
      </c>
      <c r="E8" s="16" t="s">
        <v>38</v>
      </c>
      <c r="F8" s="13" t="s">
        <v>0</v>
      </c>
      <c r="G8" s="13" t="s">
        <v>0</v>
      </c>
      <c r="H8" s="16" t="s">
        <v>38</v>
      </c>
      <c r="I8" s="16" t="s">
        <v>38</v>
      </c>
      <c r="J8" s="16" t="s">
        <v>38</v>
      </c>
      <c r="K8" s="16" t="s">
        <v>38</v>
      </c>
      <c r="L8" s="16" t="s">
        <v>38</v>
      </c>
      <c r="M8" s="13" t="s">
        <v>0</v>
      </c>
      <c r="N8" s="13" t="s">
        <v>0</v>
      </c>
      <c r="O8" s="16" t="s">
        <v>38</v>
      </c>
      <c r="P8" s="13" t="s">
        <v>0</v>
      </c>
      <c r="Q8" s="16" t="s">
        <v>38</v>
      </c>
      <c r="R8" s="13" t="s">
        <v>0</v>
      </c>
      <c r="S8" s="13" t="s">
        <v>0</v>
      </c>
      <c r="T8" s="13" t="s">
        <v>0</v>
      </c>
      <c r="U8" s="16" t="s">
        <v>38</v>
      </c>
      <c r="V8" s="13" t="s">
        <v>0</v>
      </c>
      <c r="W8" s="13" t="s">
        <v>0</v>
      </c>
      <c r="X8" s="13" t="s">
        <v>0</v>
      </c>
      <c r="Y8" s="13" t="s">
        <v>0</v>
      </c>
      <c r="Z8" s="13" t="s">
        <v>0</v>
      </c>
      <c r="AA8" s="13" t="s">
        <v>0</v>
      </c>
      <c r="AB8" s="13" t="s">
        <v>0</v>
      </c>
      <c r="AC8" s="16" t="s">
        <v>38</v>
      </c>
      <c r="AD8" s="16" t="s">
        <v>38</v>
      </c>
      <c r="AE8" s="13" t="s">
        <v>0</v>
      </c>
      <c r="AF8" s="13" t="s">
        <v>0</v>
      </c>
      <c r="AG8" s="13" t="s">
        <v>0</v>
      </c>
      <c r="AH8" s="16" t="s">
        <v>38</v>
      </c>
      <c r="AI8" s="13" t="s">
        <v>0</v>
      </c>
      <c r="AJ8" s="13" t="s">
        <v>0</v>
      </c>
      <c r="AK8" s="13" t="s">
        <v>0</v>
      </c>
      <c r="AL8" s="16" t="s">
        <v>38</v>
      </c>
      <c r="AM8" s="13" t="s">
        <v>0</v>
      </c>
      <c r="AN8" s="16" t="s">
        <v>38</v>
      </c>
      <c r="AP8" s="7">
        <f>COUNTIF(D8:AN8,$AP$2)</f>
        <v>23</v>
      </c>
      <c r="AQ8" s="5">
        <f>COUNTIF(D8:AN8,$AQ$2)</f>
        <v>0</v>
      </c>
      <c r="AR8" s="6">
        <f>COUNTIF(D8:AN8,$AR$2)</f>
        <v>0</v>
      </c>
      <c r="AS8" s="8">
        <f>COUNTIF(D8:AN8,$AS$2)</f>
        <v>14</v>
      </c>
    </row>
    <row r="9" ht="15.75" thickBot="1"/>
    <row r="10" spans="3:40" ht="15.75">
      <c r="C10" s="25" t="s">
        <v>0</v>
      </c>
      <c r="D10" s="19">
        <f>COUNTIF(D3:D8,C10)</f>
        <v>6</v>
      </c>
      <c r="E10" s="17">
        <f>COUNTIF(E3:E8,$C$10)</f>
        <v>0</v>
      </c>
      <c r="F10" s="17">
        <f>COUNTIF(F3:F8,$C$10)</f>
        <v>6</v>
      </c>
      <c r="G10" s="17">
        <f>COUNTIF(G3:G8,$C$10)</f>
        <v>6</v>
      </c>
      <c r="H10" s="17">
        <f>COUNTIF(H3:H8,$C$10)</f>
        <v>0</v>
      </c>
      <c r="I10" s="17">
        <f>COUNTIF(I3:I8,$C$10)</f>
        <v>0</v>
      </c>
      <c r="J10" s="17">
        <f>COUNTIF(J3:J8,$C$10)</f>
        <v>0</v>
      </c>
      <c r="K10" s="17">
        <f>COUNTIF(K3:K8,$C$10)</f>
        <v>0</v>
      </c>
      <c r="L10" s="17">
        <f>COUNTIF(L3:L8,$C$10)</f>
        <v>0</v>
      </c>
      <c r="M10" s="17">
        <f>COUNTIF(M3:M8,$C$10)</f>
        <v>6</v>
      </c>
      <c r="N10" s="17">
        <f>COUNTIF(N3:N8,$C$10)</f>
        <v>4</v>
      </c>
      <c r="O10" s="17">
        <f>COUNTIF(O3:O8,$C$10)</f>
        <v>0</v>
      </c>
      <c r="P10" s="17">
        <f>COUNTIF(P3:P8,$C$10)</f>
        <v>6</v>
      </c>
      <c r="Q10" s="17">
        <f>COUNTIF(Q3:Q8,$C$10)</f>
        <v>0</v>
      </c>
      <c r="R10" s="17">
        <f>COUNTIF(R3:R8,$C$10)</f>
        <v>6</v>
      </c>
      <c r="S10" s="17">
        <f>COUNTIF(S3:S8,$C$10)</f>
        <v>6</v>
      </c>
      <c r="T10" s="17">
        <f>COUNTIF(T3:T8,$C$10)</f>
        <v>6</v>
      </c>
      <c r="U10" s="17">
        <f>COUNTIF(U3:U8,$C$10)</f>
        <v>0</v>
      </c>
      <c r="V10" s="17">
        <f>COUNTIF(V3:V8,$C$10)</f>
        <v>6</v>
      </c>
      <c r="W10" s="17">
        <f>COUNTIF(W3:W8,$C$10)</f>
        <v>6</v>
      </c>
      <c r="X10" s="17">
        <f>COUNTIF(X3:X8,$C$10)</f>
        <v>6</v>
      </c>
      <c r="Y10" s="17">
        <f>COUNTIF(Y3:Y8,$C$10)</f>
        <v>6</v>
      </c>
      <c r="Z10" s="17">
        <f>COUNTIF(Z3:Z8,$C$10)</f>
        <v>6</v>
      </c>
      <c r="AA10" s="17">
        <f>COUNTIF(AA3:AA8,$C$10)</f>
        <v>6</v>
      </c>
      <c r="AB10" s="17">
        <f>COUNTIF(AB3:AB8,$C$10)</f>
        <v>6</v>
      </c>
      <c r="AC10" s="17">
        <f>COUNTIF(AC3:AC8,$C$10)</f>
        <v>0</v>
      </c>
      <c r="AD10" s="17">
        <f>COUNTIF(AD3:AD8,$C$10)</f>
        <v>0</v>
      </c>
      <c r="AE10" s="17">
        <f>COUNTIF(AE3:AE8,$C$10)</f>
        <v>6</v>
      </c>
      <c r="AF10" s="17">
        <f>COUNTIF(AF3:AF8,$C$10)</f>
        <v>6</v>
      </c>
      <c r="AG10" s="17">
        <f>COUNTIF(AG3:AG8,$C$10)</f>
        <v>6</v>
      </c>
      <c r="AH10" s="17">
        <f>COUNTIF(AH3:AH8,$C$10)</f>
        <v>0</v>
      </c>
      <c r="AI10" s="17">
        <f>COUNTIF(AI3:AI8,$C$10)</f>
        <v>6</v>
      </c>
      <c r="AJ10" s="17">
        <f>COUNTIF(AJ3:AJ8,$C$10)</f>
        <v>6</v>
      </c>
      <c r="AK10" s="17">
        <f>COUNTIF(AK3:AK8,$C$10)</f>
        <v>6</v>
      </c>
      <c r="AL10" s="17">
        <f>COUNTIF(AL3:AL8,$C$10)</f>
        <v>0</v>
      </c>
      <c r="AM10" s="17">
        <f>COUNTIF(AM3:AM8,$C$10)</f>
        <v>6</v>
      </c>
      <c r="AN10" s="17">
        <f>COUNTIF(AN3:AN8,$C$10)</f>
        <v>0</v>
      </c>
    </row>
    <row r="11" spans="3:40" ht="15.75">
      <c r="C11" s="26" t="s">
        <v>37</v>
      </c>
      <c r="D11" s="20">
        <f>COUNTIF(D3:D8,$C$11)</f>
        <v>0</v>
      </c>
      <c r="E11" s="20">
        <f>COUNTIF(E3:E8,$C$11)</f>
        <v>0</v>
      </c>
      <c r="F11" s="20">
        <f>COUNTIF(F3:F8,$C$11)</f>
        <v>0</v>
      </c>
      <c r="G11" s="20">
        <f>COUNTIF(G3:G8,$C$11)</f>
        <v>0</v>
      </c>
      <c r="H11" s="20">
        <f>COUNTIF(H3:H8,$C$11)</f>
        <v>0</v>
      </c>
      <c r="I11" s="20">
        <f>COUNTIF(I3:I8,$C$11)</f>
        <v>0</v>
      </c>
      <c r="J11" s="20">
        <f>COUNTIF(J3:J8,$C$11)</f>
        <v>0</v>
      </c>
      <c r="K11" s="20">
        <f>COUNTIF(K3:K8,$C$11)</f>
        <v>0</v>
      </c>
      <c r="L11" s="20">
        <f>COUNTIF(L3:L8,$C$11)</f>
        <v>0</v>
      </c>
      <c r="M11" s="20">
        <f>COUNTIF(M3:M8,$C$11)</f>
        <v>0</v>
      </c>
      <c r="N11" s="20">
        <f>COUNTIF(N3:N8,$C$11)</f>
        <v>0</v>
      </c>
      <c r="O11" s="20">
        <f>COUNTIF(O3:O8,$C$11)</f>
        <v>0</v>
      </c>
      <c r="P11" s="20">
        <f>COUNTIF(P3:P8,$C$11)</f>
        <v>0</v>
      </c>
      <c r="Q11" s="20">
        <f>COUNTIF(Q3:Q8,$C$11)</f>
        <v>0</v>
      </c>
      <c r="R11" s="20">
        <f>COUNTIF(R3:R8,$C$11)</f>
        <v>0</v>
      </c>
      <c r="S11" s="20">
        <f>COUNTIF(S3:S8,$C$11)</f>
        <v>0</v>
      </c>
      <c r="T11" s="20">
        <f>COUNTIF(T3:T8,$C$11)</f>
        <v>0</v>
      </c>
      <c r="U11" s="20">
        <f>COUNTIF(U3:U8,$C$11)</f>
        <v>0</v>
      </c>
      <c r="V11" s="20">
        <f>COUNTIF(V3:V8,$C$11)</f>
        <v>0</v>
      </c>
      <c r="W11" s="20">
        <f>COUNTIF(W3:W8,$C$11)</f>
        <v>0</v>
      </c>
      <c r="X11" s="20">
        <f>COUNTIF(X3:X8,$C$11)</f>
        <v>0</v>
      </c>
      <c r="Y11" s="20">
        <f>COUNTIF(Y3:Y8,$C$11)</f>
        <v>0</v>
      </c>
      <c r="Z11" s="20">
        <f>COUNTIF(Z3:Z8,$C$11)</f>
        <v>0</v>
      </c>
      <c r="AA11" s="20">
        <f>COUNTIF(AA3:AA8,$C$11)</f>
        <v>0</v>
      </c>
      <c r="AB11" s="20">
        <f>COUNTIF(AB3:AB8,$C$11)</f>
        <v>0</v>
      </c>
      <c r="AC11" s="20">
        <f>COUNTIF(AC3:AC8,$C$11)</f>
        <v>0</v>
      </c>
      <c r="AD11" s="20">
        <f>COUNTIF(AD3:AD8,$C$11)</f>
        <v>0</v>
      </c>
      <c r="AE11" s="20">
        <f>COUNTIF(AE3:AE8,$C$11)</f>
        <v>0</v>
      </c>
      <c r="AF11" s="20">
        <f>COUNTIF(AF3:AF8,$C$11)</f>
        <v>0</v>
      </c>
      <c r="AG11" s="20">
        <f>COUNTIF(AG3:AG8,$C$11)</f>
        <v>0</v>
      </c>
      <c r="AH11" s="20">
        <f>COUNTIF(AH3:AH8,$C$11)</f>
        <v>0</v>
      </c>
      <c r="AI11" s="20">
        <f>COUNTIF(AI3:AI8,$C$11)</f>
        <v>0</v>
      </c>
      <c r="AJ11" s="20">
        <f>COUNTIF(AJ3:AJ8,$C$11)</f>
        <v>0</v>
      </c>
      <c r="AK11" s="20">
        <f>COUNTIF(AK3:AK8,$C$11)</f>
        <v>0</v>
      </c>
      <c r="AL11" s="20">
        <f>COUNTIF(AL3:AL8,$C$11)</f>
        <v>0</v>
      </c>
      <c r="AM11" s="20">
        <f>COUNTIF(AM3:AM8,$C$11)</f>
        <v>0</v>
      </c>
      <c r="AN11" s="20">
        <f>COUNTIF(AN3:AN8,$C$11)</f>
        <v>0</v>
      </c>
    </row>
    <row r="12" spans="3:40" ht="15.75">
      <c r="C12" s="27" t="s">
        <v>39</v>
      </c>
      <c r="D12" s="21">
        <f>COUNTIF(D3:D8,$C$12)</f>
        <v>0</v>
      </c>
      <c r="E12" s="6">
        <f>COUNTIF(E3:E8,$C$12)</f>
        <v>0</v>
      </c>
      <c r="F12" s="6">
        <f>COUNTIF(F3:F8,$C$12)</f>
        <v>0</v>
      </c>
      <c r="G12" s="6">
        <f>COUNTIF(G3:G8,$C$12)</f>
        <v>0</v>
      </c>
      <c r="H12" s="6">
        <f>COUNTIF(H3:H8,$C$12)</f>
        <v>0</v>
      </c>
      <c r="I12" s="6">
        <f>COUNTIF(I3:I8,$C$12)</f>
        <v>0</v>
      </c>
      <c r="J12" s="6">
        <f>COUNTIF(J3:J8,$C$12)</f>
        <v>0</v>
      </c>
      <c r="K12" s="6">
        <f>COUNTIF(K3:K8,$C$12)</f>
        <v>0</v>
      </c>
      <c r="L12" s="6">
        <f>COUNTIF(L3:L8,$C$12)</f>
        <v>0</v>
      </c>
      <c r="M12" s="6">
        <f>COUNTIF(M3:M8,$C$12)</f>
        <v>0</v>
      </c>
      <c r="N12" s="6">
        <f>COUNTIF(N3:N8,$C$12)</f>
        <v>2</v>
      </c>
      <c r="O12" s="6">
        <f>COUNTIF(O3:O8,$C$12)</f>
        <v>0</v>
      </c>
      <c r="P12" s="6">
        <f>COUNTIF(P3:P8,$C$12)</f>
        <v>0</v>
      </c>
      <c r="Q12" s="6">
        <f>COUNTIF(Q3:Q8,$C$12)</f>
        <v>0</v>
      </c>
      <c r="R12" s="6">
        <f>COUNTIF(R3:R8,$C$12)</f>
        <v>0</v>
      </c>
      <c r="S12" s="6">
        <f>COUNTIF(S3:S8,$C$12)</f>
        <v>0</v>
      </c>
      <c r="T12" s="6">
        <f>COUNTIF(T3:T8,$C$12)</f>
        <v>0</v>
      </c>
      <c r="U12" s="6">
        <f>COUNTIF(U3:U8,$C$12)</f>
        <v>0</v>
      </c>
      <c r="V12" s="6">
        <f>COUNTIF(V3:V8,$C$12)</f>
        <v>0</v>
      </c>
      <c r="W12" s="6">
        <f>COUNTIF(W3:W8,$C$12)</f>
        <v>0</v>
      </c>
      <c r="X12" s="6">
        <f>COUNTIF(X3:X8,$C$12)</f>
        <v>0</v>
      </c>
      <c r="Y12" s="6">
        <f>COUNTIF(Y3:Y8,$C$12)</f>
        <v>0</v>
      </c>
      <c r="Z12" s="6">
        <f>COUNTIF(Z3:Z8,$C$12)</f>
        <v>0</v>
      </c>
      <c r="AA12" s="6">
        <f>COUNTIF(AA3:AA8,$C$12)</f>
        <v>0</v>
      </c>
      <c r="AB12" s="6">
        <f>COUNTIF(AB3:AB8,$C$12)</f>
        <v>0</v>
      </c>
      <c r="AC12" s="6">
        <f>COUNTIF(AC3:AC8,$C$12)</f>
        <v>0</v>
      </c>
      <c r="AD12" s="6">
        <f>COUNTIF(AD3:AD8,$C$12)</f>
        <v>0</v>
      </c>
      <c r="AE12" s="6">
        <f>COUNTIF(AE3:AE8,$C$12)</f>
        <v>0</v>
      </c>
      <c r="AF12" s="6">
        <f>COUNTIF(AF3:AF8,$C$12)</f>
        <v>0</v>
      </c>
      <c r="AG12" s="6">
        <f>COUNTIF(AG3:AG8,$C$12)</f>
        <v>0</v>
      </c>
      <c r="AH12" s="6">
        <f>COUNTIF(AH3:AH8,$C$12)</f>
        <v>0</v>
      </c>
      <c r="AI12" s="6">
        <f>COUNTIF(AI3:AI8,$C$12)</f>
        <v>0</v>
      </c>
      <c r="AJ12" s="6">
        <f>COUNTIF(AJ3:AJ8,$C$12)</f>
        <v>0</v>
      </c>
      <c r="AK12" s="6">
        <f>COUNTIF(AK3:AK8,$C$12)</f>
        <v>0</v>
      </c>
      <c r="AL12" s="6">
        <f>COUNTIF(AL3:AL8,$C$12)</f>
        <v>0</v>
      </c>
      <c r="AM12" s="6">
        <f>COUNTIF(AM3:AM8,$C$12)</f>
        <v>0</v>
      </c>
      <c r="AN12" s="6">
        <f>COUNTIF(AN3:AN8,$C$12)</f>
        <v>0</v>
      </c>
    </row>
    <row r="13" spans="3:40" ht="16.5" thickBot="1">
      <c r="C13" s="28" t="s">
        <v>38</v>
      </c>
      <c r="D13" s="22">
        <f>COUNTIF(D3:D8,$C$13)</f>
        <v>0</v>
      </c>
      <c r="E13" s="18">
        <f>COUNTIF(E3:E8,$C$13)</f>
        <v>6</v>
      </c>
      <c r="F13" s="18">
        <f>COUNTIF(F3:F8,$C$13)</f>
        <v>0</v>
      </c>
      <c r="G13" s="18">
        <f>COUNTIF(G3:G8,$C$13)</f>
        <v>0</v>
      </c>
      <c r="H13" s="18">
        <f>COUNTIF(H3:H8,$C$13)</f>
        <v>6</v>
      </c>
      <c r="I13" s="18">
        <f>COUNTIF(I3:I8,$C$13)</f>
        <v>6</v>
      </c>
      <c r="J13" s="18">
        <f>COUNTIF(J3:J8,$C$13)</f>
        <v>6</v>
      </c>
      <c r="K13" s="18">
        <f>COUNTIF(K3:K8,$C$13)</f>
        <v>6</v>
      </c>
      <c r="L13" s="18">
        <f>COUNTIF(L3:L8,$C$13)</f>
        <v>6</v>
      </c>
      <c r="M13" s="18">
        <f>COUNTIF(M3:M8,$C$13)</f>
        <v>0</v>
      </c>
      <c r="N13" s="18">
        <f>COUNTIF(N3:N8,$C$13)</f>
        <v>0</v>
      </c>
      <c r="O13" s="18">
        <f>COUNTIF(O3:O8,$C$13)</f>
        <v>6</v>
      </c>
      <c r="P13" s="18">
        <f>COUNTIF(P3:P8,$C$13)</f>
        <v>0</v>
      </c>
      <c r="Q13" s="18">
        <f>COUNTIF(Q3:Q8,$C$13)</f>
        <v>6</v>
      </c>
      <c r="R13" s="18">
        <f>COUNTIF(R3:R8,$C$13)</f>
        <v>0</v>
      </c>
      <c r="S13" s="18">
        <f>COUNTIF(S3:S8,$C$13)</f>
        <v>0</v>
      </c>
      <c r="T13" s="18">
        <f>COUNTIF(T3:T8,$C$13)</f>
        <v>0</v>
      </c>
      <c r="U13" s="18">
        <f>COUNTIF(U3:U8,$C$13)</f>
        <v>6</v>
      </c>
      <c r="V13" s="18">
        <f>COUNTIF(V3:V8,$C$13)</f>
        <v>0</v>
      </c>
      <c r="W13" s="18">
        <f>COUNTIF(W3:W8,$C$13)</f>
        <v>0</v>
      </c>
      <c r="X13" s="18">
        <f>COUNTIF(X3:X8,$C$13)</f>
        <v>0</v>
      </c>
      <c r="Y13" s="18">
        <f>COUNTIF(Y3:Y8,$C$13)</f>
        <v>0</v>
      </c>
      <c r="Z13" s="18">
        <f>COUNTIF(Z3:Z8,$C$13)</f>
        <v>0</v>
      </c>
      <c r="AA13" s="18">
        <f>COUNTIF(AA3:AA8,$C$13)</f>
        <v>0</v>
      </c>
      <c r="AB13" s="18">
        <f>COUNTIF(AB3:AB8,$C$13)</f>
        <v>0</v>
      </c>
      <c r="AC13" s="18">
        <f>COUNTIF(AC3:AC8,$C$13)</f>
        <v>6</v>
      </c>
      <c r="AD13" s="18">
        <f>COUNTIF(AD3:AD8,$C$13)</f>
        <v>6</v>
      </c>
      <c r="AE13" s="18">
        <f>COUNTIF(AE3:AE8,$C$13)</f>
        <v>0</v>
      </c>
      <c r="AF13" s="18">
        <f>COUNTIF(AF3:AF8,$C$13)</f>
        <v>0</v>
      </c>
      <c r="AG13" s="18">
        <f>COUNTIF(AG3:AG8,$C$13)</f>
        <v>0</v>
      </c>
      <c r="AH13" s="18">
        <f>COUNTIF(AH3:AH8,$C$13)</f>
        <v>6</v>
      </c>
      <c r="AI13" s="18">
        <f>COUNTIF(AI3:AI8,$C$13)</f>
        <v>0</v>
      </c>
      <c r="AJ13" s="18">
        <f>COUNTIF(AJ3:AJ8,$C$13)</f>
        <v>0</v>
      </c>
      <c r="AK13" s="18">
        <f>COUNTIF(AK3:AK8,$C$13)</f>
        <v>0</v>
      </c>
      <c r="AL13" s="18">
        <f>COUNTIF(AL3:AL8,$C$13)</f>
        <v>6</v>
      </c>
      <c r="AM13" s="18">
        <f>COUNTIF(AM3:AM8,$C$13)</f>
        <v>0</v>
      </c>
      <c r="AN13" s="18">
        <f>COUNTIF(AN3:AN8,$C$13)</f>
        <v>6</v>
      </c>
    </row>
  </sheetData>
  <sheetProtection password="C6AB" sheet="1" formatCells="0" formatColumns="0" formatRows="0" insertColumns="0" insertRows="0" insertHyperlinks="0" deleteColumns="0" deleteRows="0" sort="0" autoFilter="0" pivotTables="0"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2016-02-25T14:40:56Z</cp:lastPrinted>
  <dcterms:created xsi:type="dcterms:W3CDTF">2016-02-24T07:51:00Z</dcterms:created>
  <dcterms:modified xsi:type="dcterms:W3CDTF">2020-03-18T10:57:23Z</dcterms:modified>
  <cp:category/>
  <cp:version/>
  <cp:contentType/>
  <cp:contentStatus/>
</cp:coreProperties>
</file>