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<sst xmlns="http://schemas.openxmlformats.org/spreadsheetml/2006/main" count="641" uniqueCount="56">
  <si>
    <t>за</t>
  </si>
  <si>
    <t>Афанасьєв 
Олександр Іванович</t>
  </si>
  <si>
    <t>Джуманіязова Параскева Василівна</t>
  </si>
  <si>
    <t>Марченко Наталія Георгіївна</t>
  </si>
  <si>
    <t>Микитенко Лілія Анатоліївна</t>
  </si>
  <si>
    <t>Рашевський Андрій Анатолійович</t>
  </si>
  <si>
    <t>Хоменко Сергій Вікторович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</si>
  <si>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</si>
  <si>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</si>
  <si>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</si>
  <si>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</si>
  <si>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</si>
  <si>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</si>
  <si>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</si>
  <si>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Волощук Дар`я Миколаївна</t>
  </si>
  <si>
    <t>Красовська Олена Борисівна</t>
  </si>
  <si>
    <t>Калініченко Давид Олексійович</t>
  </si>
  <si>
    <t>Козлова Катерина Анатоліївна</t>
  </si>
  <si>
    <t>Лебедєва Інна В`ячеславівна</t>
  </si>
  <si>
    <t>Циклінський Сергій Володимирович</t>
  </si>
  <si>
    <t>Петрушевський Сергій Ігорович</t>
  </si>
  <si>
    <t>Яковлєв Андрій Сейранович</t>
  </si>
  <si>
    <t>Морозова Наталя В`ячеславівна</t>
  </si>
  <si>
    <t>Сєров Сергій Валерійович</t>
  </si>
  <si>
    <t>Юрченко Василіна Богданівна</t>
  </si>
  <si>
    <t>Євсеєва тетяна Миколаївна</t>
  </si>
  <si>
    <t>Шевченко Олександр Олександрович</t>
  </si>
  <si>
    <t>Васильєв Дмитро В`ячеславович</t>
  </si>
  <si>
    <t>Лепень  Ірена Вікторівна</t>
  </si>
  <si>
    <t>Шматко Ігор Леонідович</t>
  </si>
  <si>
    <t>Гайдаманчук Іван Ігорович</t>
  </si>
  <si>
    <t>Ходорковська Олена Іванівна</t>
  </si>
  <si>
    <t>Кюрчевський Вадим Володимирович</t>
  </si>
  <si>
    <t>Постова Аліна Олександрівна</t>
  </si>
  <si>
    <t>Кібалко Олексій Олексійович</t>
  </si>
  <si>
    <t>Бондарчук Артем Васильович</t>
  </si>
  <si>
    <t>1 сесія 8-го скликання 17.11.2020 року</t>
  </si>
  <si>
    <t xml:space="preserve"> Про результати голосування з виборів Новокаховського міського голови</t>
  </si>
  <si>
    <t>Про результати виборів депутатів Новокаховської міської ради</t>
  </si>
  <si>
    <t xml:space="preserve"> Про обрання секретаря міської ради</t>
  </si>
  <si>
    <t>Про утворення постійних комісій міської ради</t>
  </si>
  <si>
    <t>Про утворення постійної комісії мандатної, з питань депутатської діяльності та етики, законності і правопорядку та обрання її голови</t>
  </si>
  <si>
    <t>Про утворення постійної комісії з питань планування, бюджету та фінансів та обрання її голови</t>
  </si>
  <si>
    <t>Про утворення постійної комісії  з питань комунальної інфраструктури та містобудування та обрання її голови</t>
  </si>
  <si>
    <t>Про утворення постійної комісії з питань земельних, природних ресурсів та комунальної власності та обрання її голови</t>
  </si>
  <si>
    <t>Про утворення постійної комісії з питань гуманітарної політики, освіти та охорони здоров’я  та обрання її голови</t>
  </si>
  <si>
    <t>Про утворення виконавчого комітету міської ради</t>
  </si>
  <si>
    <t>Про звільнення Чурсинова Л.Г.</t>
  </si>
  <si>
    <t>Про звільнення Сироватки В.М.</t>
  </si>
  <si>
    <t>Про звільнення Тарабаки О.А.</t>
  </si>
  <si>
    <t>Про звільнення Акуленка В.С.</t>
  </si>
  <si>
    <t>Про затвердження першого заступника міського голови</t>
  </si>
  <si>
    <t xml:space="preserve"> Про затвердження заступника міського голови</t>
  </si>
  <si>
    <t>Про затвердження заступника міського голови</t>
  </si>
  <si>
    <t>Про створення робочої групи з підготовки регламенту роботи міської ради 8-го скликання</t>
  </si>
  <si>
    <t>Про затвердження керуючого справами виконавчого комітету міської ради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</si>
</sst>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7" fillId="0" borderId="0" xfId="0" applyFont="1" applyBorder="1" applyAlignment="1">
      <alignment wrapText="1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A1">
      <pane xSplit="21" ySplit="2" topLeftCell="V12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21" sqref="C21"/>
    </sheetView>
  </sheetViews>
  <sheetFormatPr defaultColWidth="9.140625" defaultRowHeight="15"/>
  <cols>
    <col min="1" max="1" width="5.42187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36</v>
      </c>
    </row>
    <row r="2" spans="1:45" s="4" customFormat="1" ht="212.25" thickBot="1">
      <c r="A2" s="39" t="s">
        <v>11</v>
      </c>
      <c r="B2" s="35" t="s">
        <v>12</v>
      </c>
      <c r="C2" s="34" t="s">
        <v>10</v>
      </c>
      <c r="D2" s="35" t="s">
        <v>1</v>
      </c>
      <c r="E2" s="35" t="s">
        <v>14</v>
      </c>
      <c r="F2" s="35" t="s">
        <v>2</v>
      </c>
      <c r="G2" s="36" t="s">
        <v>15</v>
      </c>
      <c r="H2" s="35" t="s">
        <v>16</v>
      </c>
      <c r="I2" s="35" t="s">
        <v>17</v>
      </c>
      <c r="J2" s="35" t="s">
        <v>18</v>
      </c>
      <c r="K2" s="35" t="s">
        <v>19</v>
      </c>
      <c r="L2" s="35" t="s">
        <v>20</v>
      </c>
      <c r="M2" s="35" t="s">
        <v>21</v>
      </c>
      <c r="N2" s="35" t="s">
        <v>22</v>
      </c>
      <c r="O2" s="35" t="s">
        <v>23</v>
      </c>
      <c r="P2" s="35" t="s">
        <v>24</v>
      </c>
      <c r="Q2" s="35" t="s">
        <v>25</v>
      </c>
      <c r="R2" s="35" t="s">
        <v>13</v>
      </c>
      <c r="S2" s="35" t="s">
        <v>26</v>
      </c>
      <c r="T2" s="35" t="s">
        <v>27</v>
      </c>
      <c r="U2" s="35" t="s">
        <v>28</v>
      </c>
      <c r="V2" s="35" t="s">
        <v>29</v>
      </c>
      <c r="W2" s="35" t="s">
        <v>30</v>
      </c>
      <c r="X2" s="35" t="s">
        <v>3</v>
      </c>
      <c r="Y2" s="35" t="s">
        <v>4</v>
      </c>
      <c r="Z2" s="35" t="s">
        <v>31</v>
      </c>
      <c r="AA2" s="35" t="s">
        <v>32</v>
      </c>
      <c r="AB2" s="35" t="s">
        <v>33</v>
      </c>
      <c r="AC2" s="35" t="s">
        <v>34</v>
      </c>
      <c r="AD2" s="35" t="s">
        <v>5</v>
      </c>
      <c r="AE2" s="35" t="s">
        <v>35</v>
      </c>
      <c r="AF2" s="35" t="s">
        <v>6</v>
      </c>
      <c r="AG2" s="35"/>
      <c r="AH2" s="35"/>
      <c r="AI2" s="35"/>
      <c r="AJ2" s="35"/>
      <c r="AK2" s="35"/>
      <c r="AL2" s="35"/>
      <c r="AM2" s="35"/>
      <c r="AN2" s="37"/>
      <c r="AP2" s="13" t="s">
        <v>0</v>
      </c>
      <c r="AQ2" s="14" t="s">
        <v>7</v>
      </c>
      <c r="AR2" s="15" t="s">
        <v>9</v>
      </c>
      <c r="AS2" s="16" t="s">
        <v>8</v>
      </c>
    </row>
    <row r="3" spans="1:45" ht="32.25" thickBot="1">
      <c r="A3" s="38">
        <v>1</v>
      </c>
      <c r="B3" s="31">
        <v>1</v>
      </c>
      <c r="C3" s="32" t="s">
        <v>37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  <c r="O3" s="13" t="s">
        <v>0</v>
      </c>
      <c r="P3" s="13" t="s">
        <v>0</v>
      </c>
      <c r="Q3" s="13" t="s">
        <v>0</v>
      </c>
      <c r="R3" s="13" t="s">
        <v>0</v>
      </c>
      <c r="S3" s="13" t="s">
        <v>0</v>
      </c>
      <c r="T3" s="13" t="s">
        <v>0</v>
      </c>
      <c r="U3" s="13" t="s">
        <v>0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3" t="s">
        <v>0</v>
      </c>
      <c r="AD3" s="13" t="s">
        <v>0</v>
      </c>
      <c r="AE3" s="13" t="s">
        <v>0</v>
      </c>
      <c r="AF3" s="13" t="s">
        <v>0</v>
      </c>
      <c r="AG3" s="33"/>
      <c r="AH3" s="33"/>
      <c r="AI3" s="33"/>
      <c r="AJ3" s="33"/>
      <c r="AK3" s="33"/>
      <c r="AL3" s="33"/>
      <c r="AM3" s="33"/>
      <c r="AN3" s="33"/>
      <c r="AP3" s="9">
        <f>COUNTIF(D3:AN3,AP2)</f>
        <v>29</v>
      </c>
      <c r="AQ3" s="10">
        <f>COUNTIF(D3:AN3,AQ2)</f>
        <v>0</v>
      </c>
      <c r="AR3" s="11">
        <f>COUNTIF(D3:AN3,AR2)</f>
        <v>0</v>
      </c>
      <c r="AS3" s="12">
        <f>COUNTIF(D3:AN3,AS2)</f>
        <v>0</v>
      </c>
    </row>
    <row r="4" spans="1:45" ht="32.25" thickBot="1">
      <c r="A4" s="38">
        <v>2</v>
      </c>
      <c r="B4" s="2">
        <v>2</v>
      </c>
      <c r="C4" s="29" t="s">
        <v>38</v>
      </c>
      <c r="D4" s="13" t="s">
        <v>0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3" t="s">
        <v>0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3" t="s">
        <v>0</v>
      </c>
      <c r="AD4" s="13" t="s">
        <v>0</v>
      </c>
      <c r="AE4" s="13" t="s">
        <v>0</v>
      </c>
      <c r="AF4" s="13" t="s">
        <v>0</v>
      </c>
      <c r="AG4" s="3"/>
      <c r="AH4" s="3"/>
      <c r="AI4" s="3"/>
      <c r="AJ4" s="3"/>
      <c r="AK4" s="3"/>
      <c r="AL4" s="3"/>
      <c r="AM4" s="3"/>
      <c r="AN4" s="30"/>
      <c r="AP4" s="7">
        <f aca="true" t="shared" si="0" ref="AP4:AP22">COUNTIF(D4:AN4,$AP$2)</f>
        <v>29</v>
      </c>
      <c r="AQ4" s="5">
        <f aca="true" t="shared" si="1" ref="AQ4:AQ22">COUNTIF(D4:AN4,$AQ$2)</f>
        <v>0</v>
      </c>
      <c r="AR4" s="6">
        <f aca="true" t="shared" si="2" ref="AR4:AR22">COUNTIF(D4:AN4,$AR$2)</f>
        <v>0</v>
      </c>
      <c r="AS4" s="8">
        <f aca="true" t="shared" si="3" ref="AS4:AS22">COUNTIF(D4:AN4,$AS$2)</f>
        <v>0</v>
      </c>
    </row>
    <row r="5" spans="1:45" ht="16.5" thickBot="1">
      <c r="A5" s="38">
        <v>3</v>
      </c>
      <c r="B5" s="2">
        <v>3</v>
      </c>
      <c r="C5" s="29" t="s">
        <v>39</v>
      </c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3"/>
      <c r="AH5" s="3"/>
      <c r="AI5" s="3"/>
      <c r="AJ5" s="3"/>
      <c r="AK5" s="3"/>
      <c r="AL5" s="3"/>
      <c r="AM5" s="3"/>
      <c r="AN5" s="30"/>
      <c r="AP5" s="7">
        <f t="shared" si="0"/>
        <v>29</v>
      </c>
      <c r="AQ5" s="5">
        <f t="shared" si="1"/>
        <v>0</v>
      </c>
      <c r="AR5" s="6">
        <f t="shared" si="2"/>
        <v>0</v>
      </c>
      <c r="AS5" s="8">
        <f t="shared" si="3"/>
        <v>0</v>
      </c>
    </row>
    <row r="6" spans="1:45" ht="32.25" thickBot="1">
      <c r="A6" s="38">
        <v>4</v>
      </c>
      <c r="B6" s="31">
        <v>4</v>
      </c>
      <c r="C6" s="29" t="s">
        <v>40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3" t="s">
        <v>0</v>
      </c>
      <c r="AE6" s="13" t="s">
        <v>0</v>
      </c>
      <c r="AF6" s="13" t="s">
        <v>0</v>
      </c>
      <c r="AG6" s="3"/>
      <c r="AH6" s="3"/>
      <c r="AI6" s="3"/>
      <c r="AJ6" s="3"/>
      <c r="AK6" s="3"/>
      <c r="AL6" s="3"/>
      <c r="AM6" s="3"/>
      <c r="AN6" s="30"/>
      <c r="AP6" s="7">
        <f t="shared" si="0"/>
        <v>29</v>
      </c>
      <c r="AQ6" s="5">
        <f t="shared" si="1"/>
        <v>0</v>
      </c>
      <c r="AR6" s="6">
        <f t="shared" si="2"/>
        <v>0</v>
      </c>
      <c r="AS6" s="8">
        <f t="shared" si="3"/>
        <v>0</v>
      </c>
    </row>
    <row r="7" spans="1:45" ht="63.75" thickBot="1">
      <c r="A7" s="38">
        <v>5</v>
      </c>
      <c r="B7" s="2">
        <v>5</v>
      </c>
      <c r="C7" s="29" t="s">
        <v>41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3" t="s">
        <v>0</v>
      </c>
      <c r="AE7" s="13" t="s">
        <v>0</v>
      </c>
      <c r="AF7" s="13" t="s">
        <v>0</v>
      </c>
      <c r="AG7" s="3"/>
      <c r="AH7" s="3"/>
      <c r="AI7" s="3"/>
      <c r="AJ7" s="3"/>
      <c r="AK7" s="3"/>
      <c r="AL7" s="3"/>
      <c r="AM7" s="3"/>
      <c r="AN7" s="30"/>
      <c r="AP7" s="7">
        <f t="shared" si="0"/>
        <v>29</v>
      </c>
      <c r="AQ7" s="5">
        <f t="shared" si="1"/>
        <v>0</v>
      </c>
      <c r="AR7" s="6">
        <f t="shared" si="2"/>
        <v>0</v>
      </c>
      <c r="AS7" s="8">
        <f t="shared" si="3"/>
        <v>0</v>
      </c>
    </row>
    <row r="8" spans="1:45" ht="48" thickBot="1">
      <c r="A8" s="38">
        <v>6</v>
      </c>
      <c r="B8" s="2">
        <v>6</v>
      </c>
      <c r="C8" s="40" t="s">
        <v>42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3" t="s">
        <v>0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3" t="s">
        <v>0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3" t="s">
        <v>0</v>
      </c>
      <c r="AD8" s="13" t="s">
        <v>0</v>
      </c>
      <c r="AE8" s="13" t="s">
        <v>0</v>
      </c>
      <c r="AF8" s="13" t="s">
        <v>0</v>
      </c>
      <c r="AG8" s="3"/>
      <c r="AH8" s="3"/>
      <c r="AI8" s="3"/>
      <c r="AJ8" s="3"/>
      <c r="AK8" s="3"/>
      <c r="AL8" s="3"/>
      <c r="AM8" s="3"/>
      <c r="AN8" s="30"/>
      <c r="AP8" s="7">
        <f t="shared" si="0"/>
        <v>29</v>
      </c>
      <c r="AQ8" s="5">
        <f t="shared" si="1"/>
        <v>0</v>
      </c>
      <c r="AR8" s="6">
        <f t="shared" si="2"/>
        <v>0</v>
      </c>
      <c r="AS8" s="8">
        <f t="shared" si="3"/>
        <v>0</v>
      </c>
    </row>
    <row r="9" spans="1:45" ht="48" thickBot="1">
      <c r="A9" s="38">
        <v>7</v>
      </c>
      <c r="B9" s="31">
        <v>7</v>
      </c>
      <c r="C9" s="29" t="s">
        <v>43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3"/>
      <c r="AH9" s="3"/>
      <c r="AI9" s="3"/>
      <c r="AJ9" s="3"/>
      <c r="AK9" s="3"/>
      <c r="AL9" s="3"/>
      <c r="AM9" s="3"/>
      <c r="AN9" s="30"/>
      <c r="AP9" s="7">
        <f t="shared" si="0"/>
        <v>29</v>
      </c>
      <c r="AQ9" s="5">
        <f t="shared" si="1"/>
        <v>0</v>
      </c>
      <c r="AR9" s="6">
        <f t="shared" si="2"/>
        <v>0</v>
      </c>
      <c r="AS9" s="8">
        <f t="shared" si="3"/>
        <v>0</v>
      </c>
    </row>
    <row r="10" spans="1:45" ht="63.75" thickBot="1">
      <c r="A10" s="38">
        <v>8</v>
      </c>
      <c r="B10" s="2">
        <v>8</v>
      </c>
      <c r="C10" s="29" t="s">
        <v>44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3"/>
      <c r="AH10" s="3"/>
      <c r="AI10" s="3"/>
      <c r="AJ10" s="3"/>
      <c r="AK10" s="3"/>
      <c r="AL10" s="3"/>
      <c r="AM10" s="3"/>
      <c r="AN10" s="30"/>
      <c r="AP10" s="7">
        <f t="shared" si="0"/>
        <v>29</v>
      </c>
      <c r="AQ10" s="5">
        <f t="shared" si="1"/>
        <v>0</v>
      </c>
      <c r="AR10" s="6">
        <f t="shared" si="2"/>
        <v>0</v>
      </c>
      <c r="AS10" s="8">
        <f t="shared" si="3"/>
        <v>0</v>
      </c>
    </row>
    <row r="11" spans="1:45" ht="63.75" thickBot="1">
      <c r="A11" s="38">
        <v>9</v>
      </c>
      <c r="B11" s="2">
        <v>9</v>
      </c>
      <c r="C11" s="29" t="s">
        <v>45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3"/>
      <c r="AH11" s="3"/>
      <c r="AI11" s="3"/>
      <c r="AJ11" s="3"/>
      <c r="AK11" s="3"/>
      <c r="AL11" s="3"/>
      <c r="AM11" s="3"/>
      <c r="AN11" s="30"/>
      <c r="AP11" s="7">
        <f t="shared" si="0"/>
        <v>29</v>
      </c>
      <c r="AQ11" s="5">
        <f t="shared" si="1"/>
        <v>0</v>
      </c>
      <c r="AR11" s="6">
        <f t="shared" si="2"/>
        <v>0</v>
      </c>
      <c r="AS11" s="8">
        <f t="shared" si="3"/>
        <v>0</v>
      </c>
    </row>
    <row r="12" spans="1:45" ht="32.25" thickBot="1">
      <c r="A12" s="38">
        <v>10</v>
      </c>
      <c r="B12" s="31">
        <v>10</v>
      </c>
      <c r="C12" s="29" t="s">
        <v>46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3" t="s">
        <v>0</v>
      </c>
      <c r="V12" s="13" t="s">
        <v>0</v>
      </c>
      <c r="W12" s="13" t="s">
        <v>0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3" t="s">
        <v>0</v>
      </c>
      <c r="AD12" s="13" t="s">
        <v>0</v>
      </c>
      <c r="AE12" s="13" t="s">
        <v>0</v>
      </c>
      <c r="AF12" s="13" t="s">
        <v>0</v>
      </c>
      <c r="AG12" s="3"/>
      <c r="AH12" s="3"/>
      <c r="AI12" s="3"/>
      <c r="AJ12" s="3"/>
      <c r="AK12" s="3"/>
      <c r="AL12" s="3"/>
      <c r="AM12" s="3"/>
      <c r="AN12" s="30"/>
      <c r="AP12" s="7">
        <f t="shared" si="0"/>
        <v>29</v>
      </c>
      <c r="AQ12" s="5">
        <f t="shared" si="1"/>
        <v>0</v>
      </c>
      <c r="AR12" s="6">
        <f t="shared" si="2"/>
        <v>0</v>
      </c>
      <c r="AS12" s="8">
        <f t="shared" si="3"/>
        <v>0</v>
      </c>
    </row>
    <row r="13" spans="1:45" ht="16.5" thickBot="1">
      <c r="A13" s="38">
        <v>11</v>
      </c>
      <c r="B13" s="2">
        <v>11</v>
      </c>
      <c r="C13" s="29" t="s">
        <v>47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 t="s">
        <v>0</v>
      </c>
      <c r="Q13" s="13" t="s">
        <v>0</v>
      </c>
      <c r="R13" s="13" t="s">
        <v>0</v>
      </c>
      <c r="S13" s="13" t="s">
        <v>0</v>
      </c>
      <c r="T13" s="13" t="s">
        <v>0</v>
      </c>
      <c r="U13" s="13" t="s">
        <v>0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3" t="s">
        <v>0</v>
      </c>
      <c r="AD13" s="13" t="s">
        <v>0</v>
      </c>
      <c r="AE13" s="13" t="s">
        <v>0</v>
      </c>
      <c r="AF13" s="13" t="s">
        <v>0</v>
      </c>
      <c r="AG13" s="3"/>
      <c r="AH13" s="3"/>
      <c r="AI13" s="3"/>
      <c r="AJ13" s="3"/>
      <c r="AK13" s="3"/>
      <c r="AL13" s="3"/>
      <c r="AM13" s="3"/>
      <c r="AN13" s="30"/>
      <c r="AP13" s="7">
        <f t="shared" si="0"/>
        <v>29</v>
      </c>
      <c r="AQ13" s="5">
        <f t="shared" si="1"/>
        <v>0</v>
      </c>
      <c r="AR13" s="6">
        <f t="shared" si="2"/>
        <v>0</v>
      </c>
      <c r="AS13" s="8">
        <f t="shared" si="3"/>
        <v>0</v>
      </c>
    </row>
    <row r="14" spans="1:45" ht="16.5" thickBot="1">
      <c r="A14" s="38">
        <v>12</v>
      </c>
      <c r="B14" s="2">
        <v>12</v>
      </c>
      <c r="C14" s="29" t="s">
        <v>48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3" t="s">
        <v>0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3" t="s">
        <v>0</v>
      </c>
      <c r="AE14" s="13" t="s">
        <v>0</v>
      </c>
      <c r="AF14" s="13" t="s">
        <v>0</v>
      </c>
      <c r="AG14" s="3"/>
      <c r="AH14" s="3"/>
      <c r="AI14" s="3"/>
      <c r="AJ14" s="3"/>
      <c r="AK14" s="3"/>
      <c r="AL14" s="3"/>
      <c r="AM14" s="3"/>
      <c r="AN14" s="30"/>
      <c r="AP14" s="7">
        <f t="shared" si="0"/>
        <v>29</v>
      </c>
      <c r="AQ14" s="5">
        <f t="shared" si="1"/>
        <v>0</v>
      </c>
      <c r="AR14" s="6">
        <f t="shared" si="2"/>
        <v>0</v>
      </c>
      <c r="AS14" s="8">
        <f t="shared" si="3"/>
        <v>0</v>
      </c>
    </row>
    <row r="15" spans="1:45" ht="16.5" thickBot="1">
      <c r="A15" s="38">
        <v>13</v>
      </c>
      <c r="B15" s="31">
        <v>13</v>
      </c>
      <c r="C15" s="29" t="s">
        <v>49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3" t="s">
        <v>0</v>
      </c>
      <c r="V15" s="13" t="s">
        <v>0</v>
      </c>
      <c r="W15" s="13" t="s">
        <v>0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3" t="s">
        <v>0</v>
      </c>
      <c r="AD15" s="13" t="s">
        <v>0</v>
      </c>
      <c r="AE15" s="13" t="s">
        <v>0</v>
      </c>
      <c r="AF15" s="13" t="s">
        <v>0</v>
      </c>
      <c r="AG15" s="3"/>
      <c r="AH15" s="3"/>
      <c r="AI15" s="3"/>
      <c r="AJ15" s="3"/>
      <c r="AK15" s="3"/>
      <c r="AL15" s="3"/>
      <c r="AM15" s="3"/>
      <c r="AN15" s="30"/>
      <c r="AP15" s="7">
        <f t="shared" si="0"/>
        <v>29</v>
      </c>
      <c r="AQ15" s="5">
        <f t="shared" si="1"/>
        <v>0</v>
      </c>
      <c r="AR15" s="6">
        <f t="shared" si="2"/>
        <v>0</v>
      </c>
      <c r="AS15" s="8">
        <f t="shared" si="3"/>
        <v>0</v>
      </c>
    </row>
    <row r="16" spans="1:45" ht="16.5" thickBot="1">
      <c r="A16" s="38">
        <v>14</v>
      </c>
      <c r="B16" s="2">
        <v>14</v>
      </c>
      <c r="C16" s="29" t="s">
        <v>50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3" t="s">
        <v>0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3" t="s">
        <v>0</v>
      </c>
      <c r="AE16" s="13" t="s">
        <v>0</v>
      </c>
      <c r="AF16" s="13" t="s">
        <v>0</v>
      </c>
      <c r="AG16" s="3"/>
      <c r="AH16" s="3"/>
      <c r="AI16" s="3"/>
      <c r="AJ16" s="3"/>
      <c r="AK16" s="3"/>
      <c r="AL16" s="3"/>
      <c r="AM16" s="3"/>
      <c r="AN16" s="30"/>
      <c r="AP16" s="7">
        <f t="shared" si="0"/>
        <v>29</v>
      </c>
      <c r="AQ16" s="5">
        <f t="shared" si="1"/>
        <v>0</v>
      </c>
      <c r="AR16" s="6">
        <f t="shared" si="2"/>
        <v>0</v>
      </c>
      <c r="AS16" s="8">
        <f t="shared" si="3"/>
        <v>0</v>
      </c>
    </row>
    <row r="17" spans="1:45" ht="32.25" thickBot="1">
      <c r="A17" s="38">
        <v>15</v>
      </c>
      <c r="B17" s="2">
        <v>15</v>
      </c>
      <c r="C17" s="29" t="s">
        <v>51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3" t="s">
        <v>0</v>
      </c>
      <c r="AE17" s="13" t="s">
        <v>0</v>
      </c>
      <c r="AF17" s="13" t="s">
        <v>0</v>
      </c>
      <c r="AG17" s="3"/>
      <c r="AH17" s="3"/>
      <c r="AI17" s="3"/>
      <c r="AJ17" s="3"/>
      <c r="AK17" s="3"/>
      <c r="AL17" s="3"/>
      <c r="AM17" s="3"/>
      <c r="AN17" s="30"/>
      <c r="AP17" s="7">
        <f t="shared" si="0"/>
        <v>29</v>
      </c>
      <c r="AQ17" s="5">
        <f t="shared" si="1"/>
        <v>0</v>
      </c>
      <c r="AR17" s="6">
        <f t="shared" si="2"/>
        <v>0</v>
      </c>
      <c r="AS17" s="8">
        <f t="shared" si="3"/>
        <v>0</v>
      </c>
    </row>
    <row r="18" spans="1:45" ht="32.25" thickBot="1">
      <c r="A18" s="38">
        <v>16</v>
      </c>
      <c r="B18" s="31">
        <v>16</v>
      </c>
      <c r="C18" s="29" t="s">
        <v>52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3" t="s">
        <v>0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3" t="s">
        <v>0</v>
      </c>
      <c r="AD18" s="13" t="s">
        <v>0</v>
      </c>
      <c r="AE18" s="13" t="s">
        <v>0</v>
      </c>
      <c r="AF18" s="13" t="s">
        <v>0</v>
      </c>
      <c r="AG18" s="3"/>
      <c r="AH18" s="3"/>
      <c r="AI18" s="3"/>
      <c r="AJ18" s="3"/>
      <c r="AK18" s="3"/>
      <c r="AL18" s="3"/>
      <c r="AM18" s="3"/>
      <c r="AN18" s="30"/>
      <c r="AP18" s="7">
        <f t="shared" si="0"/>
        <v>29</v>
      </c>
      <c r="AQ18" s="5">
        <f t="shared" si="1"/>
        <v>0</v>
      </c>
      <c r="AR18" s="6">
        <f t="shared" si="2"/>
        <v>0</v>
      </c>
      <c r="AS18" s="8">
        <f t="shared" si="3"/>
        <v>0</v>
      </c>
    </row>
    <row r="19" spans="1:45" ht="32.25" thickBot="1">
      <c r="A19" s="38">
        <v>17</v>
      </c>
      <c r="B19" s="2">
        <v>17</v>
      </c>
      <c r="C19" s="29" t="s">
        <v>52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13" t="s">
        <v>0</v>
      </c>
      <c r="N19" s="13" t="s">
        <v>0</v>
      </c>
      <c r="O19" s="13" t="s">
        <v>0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3" t="s">
        <v>0</v>
      </c>
      <c r="V19" s="13" t="s">
        <v>0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3" t="s">
        <v>0</v>
      </c>
      <c r="AD19" s="13" t="s">
        <v>0</v>
      </c>
      <c r="AE19" s="13" t="s">
        <v>0</v>
      </c>
      <c r="AF19" s="13" t="s">
        <v>0</v>
      </c>
      <c r="AG19" s="3"/>
      <c r="AH19" s="3"/>
      <c r="AI19" s="3"/>
      <c r="AJ19" s="3"/>
      <c r="AK19" s="3"/>
      <c r="AL19" s="3"/>
      <c r="AM19" s="3"/>
      <c r="AN19" s="30"/>
      <c r="AP19" s="7">
        <f t="shared" si="0"/>
        <v>29</v>
      </c>
      <c r="AQ19" s="5">
        <f t="shared" si="1"/>
        <v>0</v>
      </c>
      <c r="AR19" s="6">
        <f t="shared" si="2"/>
        <v>0</v>
      </c>
      <c r="AS19" s="8">
        <f t="shared" si="3"/>
        <v>0</v>
      </c>
    </row>
    <row r="20" spans="1:45" ht="32.25" thickBot="1">
      <c r="A20" s="38">
        <v>18</v>
      </c>
      <c r="B20" s="2">
        <v>18</v>
      </c>
      <c r="C20" s="29" t="s">
        <v>53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 t="s">
        <v>0</v>
      </c>
      <c r="K20" s="13" t="s">
        <v>0</v>
      </c>
      <c r="L20" s="13" t="s">
        <v>0</v>
      </c>
      <c r="M20" s="13" t="s">
        <v>0</v>
      </c>
      <c r="N20" s="13" t="s">
        <v>0</v>
      </c>
      <c r="O20" s="13" t="s">
        <v>0</v>
      </c>
      <c r="P20" s="13" t="s">
        <v>0</v>
      </c>
      <c r="Q20" s="13" t="s">
        <v>0</v>
      </c>
      <c r="R20" s="13" t="s">
        <v>0</v>
      </c>
      <c r="S20" s="13" t="s">
        <v>0</v>
      </c>
      <c r="T20" s="13" t="s">
        <v>0</v>
      </c>
      <c r="U20" s="13" t="s">
        <v>0</v>
      </c>
      <c r="V20" s="13" t="s">
        <v>0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3" t="s">
        <v>0</v>
      </c>
      <c r="AD20" s="13" t="s">
        <v>0</v>
      </c>
      <c r="AE20" s="13" t="s">
        <v>0</v>
      </c>
      <c r="AF20" s="13" t="s">
        <v>0</v>
      </c>
      <c r="AG20" s="3"/>
      <c r="AH20" s="3"/>
      <c r="AI20" s="3"/>
      <c r="AJ20" s="3"/>
      <c r="AK20" s="3"/>
      <c r="AL20" s="3"/>
      <c r="AM20" s="3"/>
      <c r="AN20" s="30"/>
      <c r="AP20" s="7">
        <f t="shared" si="0"/>
        <v>29</v>
      </c>
      <c r="AQ20" s="5">
        <f t="shared" si="1"/>
        <v>0</v>
      </c>
      <c r="AR20" s="6">
        <f t="shared" si="2"/>
        <v>0</v>
      </c>
      <c r="AS20" s="8">
        <f t="shared" si="3"/>
        <v>0</v>
      </c>
    </row>
    <row r="21" spans="1:45" ht="48" thickBot="1">
      <c r="A21" s="38">
        <v>19</v>
      </c>
      <c r="B21" s="31">
        <v>19</v>
      </c>
      <c r="C21" s="29" t="s">
        <v>55</v>
      </c>
      <c r="D21" s="13" t="s">
        <v>0</v>
      </c>
      <c r="E21" s="13" t="s">
        <v>0</v>
      </c>
      <c r="F21" s="14" t="s">
        <v>7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13" t="s">
        <v>0</v>
      </c>
      <c r="O21" s="13" t="s">
        <v>0</v>
      </c>
      <c r="P21" s="13" t="s">
        <v>0</v>
      </c>
      <c r="Q21" s="13" t="s">
        <v>0</v>
      </c>
      <c r="R21" s="13" t="s">
        <v>0</v>
      </c>
      <c r="S21" s="13" t="s">
        <v>0</v>
      </c>
      <c r="T21" s="13" t="s">
        <v>0</v>
      </c>
      <c r="U21" s="13" t="s">
        <v>0</v>
      </c>
      <c r="V21" s="13" t="s">
        <v>0</v>
      </c>
      <c r="W21" s="13" t="s">
        <v>0</v>
      </c>
      <c r="X21" s="13" t="s">
        <v>0</v>
      </c>
      <c r="Y21" s="13" t="s">
        <v>0</v>
      </c>
      <c r="Z21" s="13" t="s">
        <v>0</v>
      </c>
      <c r="AA21" s="13" t="s">
        <v>0</v>
      </c>
      <c r="AB21" s="13" t="s">
        <v>0</v>
      </c>
      <c r="AC21" s="13" t="s">
        <v>0</v>
      </c>
      <c r="AD21" s="14" t="s">
        <v>7</v>
      </c>
      <c r="AE21" s="13" t="s">
        <v>0</v>
      </c>
      <c r="AF21" s="13" t="s">
        <v>0</v>
      </c>
      <c r="AG21" s="3"/>
      <c r="AH21" s="3"/>
      <c r="AI21" s="3"/>
      <c r="AJ21" s="3"/>
      <c r="AK21" s="3"/>
      <c r="AL21" s="3"/>
      <c r="AM21" s="3"/>
      <c r="AN21" s="30"/>
      <c r="AP21" s="7">
        <f t="shared" si="0"/>
        <v>27</v>
      </c>
      <c r="AQ21" s="5">
        <f t="shared" si="1"/>
        <v>2</v>
      </c>
      <c r="AR21" s="6">
        <f t="shared" si="2"/>
        <v>0</v>
      </c>
      <c r="AS21" s="8">
        <f t="shared" si="3"/>
        <v>0</v>
      </c>
    </row>
    <row r="22" spans="1:45" ht="48" thickBot="1">
      <c r="A22" s="38">
        <v>20</v>
      </c>
      <c r="B22" s="2">
        <v>20</v>
      </c>
      <c r="C22" s="29" t="s">
        <v>54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0</v>
      </c>
      <c r="U22" s="13" t="s">
        <v>0</v>
      </c>
      <c r="V22" s="13" t="s">
        <v>0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3" t="s">
        <v>0</v>
      </c>
      <c r="AE22" s="13" t="s">
        <v>0</v>
      </c>
      <c r="AF22" s="13" t="s">
        <v>0</v>
      </c>
      <c r="AG22" s="3"/>
      <c r="AH22" s="3"/>
      <c r="AI22" s="3"/>
      <c r="AJ22" s="3"/>
      <c r="AK22" s="3"/>
      <c r="AL22" s="3"/>
      <c r="AM22" s="3"/>
      <c r="AN22" s="30"/>
      <c r="AP22" s="7">
        <f t="shared" si="0"/>
        <v>29</v>
      </c>
      <c r="AQ22" s="5">
        <f t="shared" si="1"/>
        <v>0</v>
      </c>
      <c r="AR22" s="6">
        <f t="shared" si="2"/>
        <v>0</v>
      </c>
      <c r="AS22" s="8">
        <f t="shared" si="3"/>
        <v>0</v>
      </c>
    </row>
    <row r="23" ht="15.75" thickBot="1"/>
    <row r="24" spans="3:40" ht="15.75">
      <c r="C24" s="25" t="s">
        <v>0</v>
      </c>
      <c r="D24" s="19">
        <f>COUNTIF(D3:D22,C24)</f>
        <v>20</v>
      </c>
      <c r="E24" s="17">
        <f aca="true" t="shared" si="4" ref="E24:AN24">COUNTIF(E3:E22,$C$24)</f>
        <v>20</v>
      </c>
      <c r="F24" s="17">
        <f t="shared" si="4"/>
        <v>19</v>
      </c>
      <c r="G24" s="17">
        <f t="shared" si="4"/>
        <v>20</v>
      </c>
      <c r="H24" s="17">
        <f t="shared" si="4"/>
        <v>20</v>
      </c>
      <c r="I24" s="17">
        <f t="shared" si="4"/>
        <v>20</v>
      </c>
      <c r="J24" s="17">
        <f t="shared" si="4"/>
        <v>20</v>
      </c>
      <c r="K24" s="17">
        <f t="shared" si="4"/>
        <v>20</v>
      </c>
      <c r="L24" s="17">
        <f t="shared" si="4"/>
        <v>20</v>
      </c>
      <c r="M24" s="17">
        <f t="shared" si="4"/>
        <v>20</v>
      </c>
      <c r="N24" s="17">
        <f t="shared" si="4"/>
        <v>20</v>
      </c>
      <c r="O24" s="17">
        <f t="shared" si="4"/>
        <v>20</v>
      </c>
      <c r="P24" s="17">
        <f t="shared" si="4"/>
        <v>20</v>
      </c>
      <c r="Q24" s="17">
        <f t="shared" si="4"/>
        <v>20</v>
      </c>
      <c r="R24" s="17">
        <f t="shared" si="4"/>
        <v>20</v>
      </c>
      <c r="S24" s="17">
        <f t="shared" si="4"/>
        <v>20</v>
      </c>
      <c r="T24" s="17">
        <f t="shared" si="4"/>
        <v>20</v>
      </c>
      <c r="U24" s="17">
        <f t="shared" si="4"/>
        <v>20</v>
      </c>
      <c r="V24" s="17">
        <f t="shared" si="4"/>
        <v>20</v>
      </c>
      <c r="W24" s="17">
        <f t="shared" si="4"/>
        <v>20</v>
      </c>
      <c r="X24" s="17">
        <f t="shared" si="4"/>
        <v>20</v>
      </c>
      <c r="Y24" s="17">
        <f t="shared" si="4"/>
        <v>20</v>
      </c>
      <c r="Z24" s="17">
        <f t="shared" si="4"/>
        <v>20</v>
      </c>
      <c r="AA24" s="17">
        <f t="shared" si="4"/>
        <v>20</v>
      </c>
      <c r="AB24" s="17">
        <f t="shared" si="4"/>
        <v>20</v>
      </c>
      <c r="AC24" s="17">
        <f t="shared" si="4"/>
        <v>20</v>
      </c>
      <c r="AD24" s="17">
        <f t="shared" si="4"/>
        <v>19</v>
      </c>
      <c r="AE24" s="17">
        <f t="shared" si="4"/>
        <v>20</v>
      </c>
      <c r="AF24" s="17">
        <f t="shared" si="4"/>
        <v>20</v>
      </c>
      <c r="AG24" s="17">
        <f t="shared" si="4"/>
        <v>0</v>
      </c>
      <c r="AH24" s="17">
        <f t="shared" si="4"/>
        <v>0</v>
      </c>
      <c r="AI24" s="17">
        <f t="shared" si="4"/>
        <v>0</v>
      </c>
      <c r="AJ24" s="17">
        <f t="shared" si="4"/>
        <v>0</v>
      </c>
      <c r="AK24" s="17">
        <f t="shared" si="4"/>
        <v>0</v>
      </c>
      <c r="AL24" s="17">
        <f t="shared" si="4"/>
        <v>0</v>
      </c>
      <c r="AM24" s="17">
        <f t="shared" si="4"/>
        <v>0</v>
      </c>
      <c r="AN24" s="41">
        <f t="shared" si="4"/>
        <v>0</v>
      </c>
    </row>
    <row r="25" spans="3:40" ht="15.75">
      <c r="C25" s="26" t="s">
        <v>7</v>
      </c>
      <c r="D25" s="20">
        <f aca="true" t="shared" si="5" ref="D25:AN25">COUNTIF(D3:D22,$C$25)</f>
        <v>0</v>
      </c>
      <c r="E25" s="20">
        <f t="shared" si="5"/>
        <v>0</v>
      </c>
      <c r="F25" s="20">
        <f t="shared" si="5"/>
        <v>1</v>
      </c>
      <c r="G25" s="20">
        <f t="shared" si="5"/>
        <v>0</v>
      </c>
      <c r="H25" s="20">
        <f t="shared" si="5"/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1</v>
      </c>
      <c r="AE25" s="20">
        <f t="shared" si="5"/>
        <v>0</v>
      </c>
      <c r="AF25" s="20">
        <f t="shared" si="5"/>
        <v>0</v>
      </c>
      <c r="AG25" s="20">
        <f t="shared" si="5"/>
        <v>0</v>
      </c>
      <c r="AH25" s="20">
        <f t="shared" si="5"/>
        <v>0</v>
      </c>
      <c r="AI25" s="20">
        <f t="shared" si="5"/>
        <v>0</v>
      </c>
      <c r="AJ25" s="20">
        <f t="shared" si="5"/>
        <v>0</v>
      </c>
      <c r="AK25" s="20">
        <f t="shared" si="5"/>
        <v>0</v>
      </c>
      <c r="AL25" s="20">
        <f t="shared" si="5"/>
        <v>0</v>
      </c>
      <c r="AM25" s="20">
        <f t="shared" si="5"/>
        <v>0</v>
      </c>
      <c r="AN25" s="42">
        <f t="shared" si="5"/>
        <v>0</v>
      </c>
    </row>
    <row r="26" spans="3:40" ht="15.75">
      <c r="C26" s="27" t="s">
        <v>9</v>
      </c>
      <c r="D26" s="21">
        <f aca="true" t="shared" si="6" ref="D26:AN26">COUNTIF(D3:D22,$C$26)</f>
        <v>0</v>
      </c>
      <c r="E26" s="6">
        <f t="shared" si="6"/>
        <v>0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6">
        <f t="shared" si="6"/>
        <v>0</v>
      </c>
      <c r="R26" s="6">
        <f t="shared" si="6"/>
        <v>0</v>
      </c>
      <c r="S26" s="6">
        <f t="shared" si="6"/>
        <v>0</v>
      </c>
      <c r="T26" s="6">
        <f t="shared" si="6"/>
        <v>0</v>
      </c>
      <c r="U26" s="6">
        <f t="shared" si="6"/>
        <v>0</v>
      </c>
      <c r="V26" s="6">
        <f t="shared" si="6"/>
        <v>0</v>
      </c>
      <c r="W26" s="6">
        <f t="shared" si="6"/>
        <v>0</v>
      </c>
      <c r="X26" s="6">
        <f t="shared" si="6"/>
        <v>0</v>
      </c>
      <c r="Y26" s="6">
        <f t="shared" si="6"/>
        <v>0</v>
      </c>
      <c r="Z26" s="6">
        <f t="shared" si="6"/>
        <v>0</v>
      </c>
      <c r="AA26" s="6">
        <f t="shared" si="6"/>
        <v>0</v>
      </c>
      <c r="AB26" s="6">
        <f t="shared" si="6"/>
        <v>0</v>
      </c>
      <c r="AC26" s="6">
        <f t="shared" si="6"/>
        <v>0</v>
      </c>
      <c r="AD26" s="6">
        <f t="shared" si="6"/>
        <v>0</v>
      </c>
      <c r="AE26" s="6">
        <f t="shared" si="6"/>
        <v>0</v>
      </c>
      <c r="AF26" s="6">
        <f t="shared" si="6"/>
        <v>0</v>
      </c>
      <c r="AG26" s="6">
        <f t="shared" si="6"/>
        <v>0</v>
      </c>
      <c r="AH26" s="6">
        <f t="shared" si="6"/>
        <v>0</v>
      </c>
      <c r="AI26" s="6">
        <f t="shared" si="6"/>
        <v>0</v>
      </c>
      <c r="AJ26" s="6">
        <f t="shared" si="6"/>
        <v>0</v>
      </c>
      <c r="AK26" s="6">
        <f t="shared" si="6"/>
        <v>0</v>
      </c>
      <c r="AL26" s="6">
        <f t="shared" si="6"/>
        <v>0</v>
      </c>
      <c r="AM26" s="6">
        <f t="shared" si="6"/>
        <v>0</v>
      </c>
      <c r="AN26" s="43">
        <f t="shared" si="6"/>
        <v>0</v>
      </c>
    </row>
    <row r="27" spans="3:40" ht="16.5" thickBot="1">
      <c r="C27" s="28" t="s">
        <v>8</v>
      </c>
      <c r="D27" s="22">
        <f aca="true" t="shared" si="7" ref="D27:AN27">COUNTIF(D3:D22,$C$27)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  <c r="AM27" s="18">
        <f t="shared" si="7"/>
        <v>0</v>
      </c>
      <c r="AN27" s="44">
        <f t="shared" si="7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G3:AN22">
    <cfRule type="containsText" priority="44" dxfId="3" operator="containsText" stopIfTrue="1" text="утримався">
      <formula>NOT(ISERROR(SEARCH("утримався",AG3)))</formula>
    </cfRule>
    <cfRule type="containsText" priority="45" dxfId="4" operator="containsText" stopIfTrue="1" text="проти">
      <formula>NOT(ISERROR(SEARCH("проти",AG3)))</formula>
    </cfRule>
    <cfRule type="containsText" priority="46" dxfId="5" operator="containsText" stopIfTrue="1" text="за">
      <formula>NOT(ISERROR(SEARCH("за",AG3)))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2020-11-18T12:45:38Z</dcterms:modified>
  <cp:category/>
  <cp:version/>
  <cp:contentType/>
  <cp:contentStatus/>
</cp:coreProperties>
</file>