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1655" activeTab="0"/>
  </bookViews>
  <sheets>
    <sheet name="паспорт з 01.01.2020 (0813123)" sheetId="1" r:id="rId1"/>
  </sheets>
  <definedNames/>
  <calcPr fullCalcOnLoad="1"/>
</workbook>
</file>

<file path=xl/sharedStrings.xml><?xml version="1.0" encoding="utf-8"?>
<sst xmlns="http://schemas.openxmlformats.org/spreadsheetml/2006/main" count="127" uniqueCount="99">
  <si>
    <t>Бюджетний кодекс України ( Закон України від 08.07.2010 №2456-VI)</t>
  </si>
  <si>
    <t>Наказ Міністерства Фінансів України від 20.09.2017 №793 «Про затвердження змін до Типової програмної класифікації видатків та кредитування місцевих бюджетів /Тимчасової класифікації видатків та кредитування для бюджетів місцевого самоврядування, які не застосовують програмно-цільового методу»</t>
  </si>
  <si>
    <t>Наказ Міністерства Фінансів України від 12.03.12 №333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</si>
  <si>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Наказ  Міністерства праці та соціальної політики України від 29.06.2016р. №709 «Про затвердження типових структур і штатів центрів соціальних служб для сім’ї, дітей та молоді»</t>
  </si>
  <si>
    <t>Наказ  Міністерства праці та соціальної політики України, Міністерства охорони здоров’я України від 05 жовтня 2005 року №308/519 “ Про впорядкування умов оплати праці працівників закладів охорони здоров'я та установ  соціального захисту населення ”</t>
  </si>
  <si>
    <t>Наказ  Міністерства праці та соціальної політики України  від 18 травня 2015р №526 «Про умови оплати праці працівників закладів соціального захисту дітей, закладів соціального обслуговування і центрів соціальних служб для сім’ї, дітей та молоді» зі змінами</t>
  </si>
  <si>
    <t>Постанова Кабінету Міністрів України від 22 липня 2016р. №462  «Питання оплати праці працівників центрів соціальних служб для сім’ї, дітей та молоді»</t>
  </si>
  <si>
    <t>Постанова Кабінету Міністрів України від 21.06.2017 р. №435 «Деякі питання оплати праці працівників центрів соціальних служб для сім’ї, дітей та молоді».</t>
  </si>
  <si>
    <t xml:space="preserve">Рішення виконавчого комітету Новокаховської міської ради від 24.09.2019 р. №336 "Про затверждення Інструкції з підготовки бюджетних запитів"                                                       </t>
  </si>
  <si>
    <t xml:space="preserve">Конституція України (Закон від 28.06.1996 №254к/96)
                                                                                                                                                                                                  </t>
  </si>
  <si>
    <t>Рішення Новокаховської міської ради від 24.12.2019 р. №2585 "Про бюджет Новокаховської міської об'єднаної територіальної громади на 2020 рік"</t>
  </si>
  <si>
    <t xml:space="preserve">Рішення Новокаховської міської ради від 12.12.2019 р. №2445 "Про Програму соціальної підтримки сім'ї на 2020-2022 роки"    </t>
  </si>
  <si>
    <t>Проведення регіональних заходів, спрямованих на підтримку сім'ї, демографічний розвиток</t>
  </si>
  <si>
    <t>Міська програма соціальної підтримки сім'ї на 2020-2022 роки, рішення сесії від 12.12.2019 р. №2445</t>
  </si>
  <si>
    <t>Рішення міської ради від 12.12.2019 р. №2445 "Про Програму соціальної підтримки сім'ї на 2020-2022 роки"</t>
  </si>
  <si>
    <t>Кількість регіональних заходів державної політики з питань сім’ї</t>
  </si>
  <si>
    <t>Кількість учасників регіональних заходів державної політики з питань сім’ї</t>
  </si>
  <si>
    <t>граничні обсяги/кількість заходів центрів соціальних служб для сім’ї, дітей та молоді</t>
  </si>
  <si>
    <t>Середні витрати на забезпечення участі в регіональних заходах державної політики з питань сім'ї одного учасника</t>
  </si>
  <si>
    <t>граничні обсяги/кількість учасників заходів, проведених центром соціальних служб для сім’ї, дітей та молоді</t>
  </si>
  <si>
    <t>Динаміка (збільшення+/зменшення-) кількості людей, охоплених регіональними заходами державної політики з питань сім'ї (порівняно з минулим роком)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</si>
  <si>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</si>
  <si>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</si>
  <si>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</si>
  <si>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</si>
  <si>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</si>
  <si>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</si>
  <si>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</si>
  <si>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</si>
  <si>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</si>
  <si>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</si>
  <si>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</si>
  <si>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</si>
  <si>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</si>
  <si>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</si>
  <si>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</si>
  <si>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</si>
  <si>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</si>
  <si>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</si>
  <si>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</si>
  <si>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</si>
  <si>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</si>
  <si>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</si>
  <si>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</si>
  <si>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</si>
  <si>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</si>
  <si>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</si>
  <si>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</si>
  <si>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</si>
  <si>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</si>
  <si>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</si>
  <si>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</si>
  <si>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</si>
  <si>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</si>
  <si>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</si>
  <si>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</si>
  <si>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</si>
  <si>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</si>
  <si>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</si>
  <si>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</si>
  <si>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</si>
  <si>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</si>
  <si>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</si>
  <si>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</si>
  <si>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</si>
  <si>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</si>
  <si>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</si>
  <si>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</si>
  <si>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</si>
  <si>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</si>
  <si>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</si>
  <si>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</si>
  <si>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</si>
  <si>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</si>
  <si>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Управління праці та соціального захисту населення Новокаховської міської ради</t>
  </si>
  <si>
    <t>0800000</t>
  </si>
  <si>
    <t>03198327</t>
  </si>
  <si>
    <t>0810000</t>
  </si>
  <si>
    <t xml:space="preserve">Підстави для виконання бюджетної програми: </t>
  </si>
  <si>
    <t>Забезпечення ефективної державної соціальної підтримки населення на території Новокаховської міської ради</t>
  </si>
  <si>
    <t>Мета бюджетної програми:   Забезпечення соціальної підтримки сім'дітям та молоді вразливих категорій населення.</t>
  </si>
  <si>
    <t>І.В. Фурсєєва</t>
  </si>
  <si>
    <t>од.</t>
  </si>
  <si>
    <t>-</t>
  </si>
  <si>
    <t>ос.</t>
  </si>
  <si>
    <t>Показники результатів роботи центрів соціальних служб для сім’ї, дітей та молоді з сім’ями, які перебувають у складних життєвих обставинах</t>
  </si>
  <si>
    <t>грн.</t>
  </si>
  <si>
    <t>%</t>
  </si>
  <si>
    <t>0813123</t>
  </si>
  <si>
    <t>Заходи державної політики з питань сім'ї</t>
  </si>
  <si>
    <t>Обсяг бюджетних призначень / бюджетних асигнувань - 5000,00 гривень, у тому числі загального фонду - 5000,00 гривень та спеціального фонду - 0,00 гривень.</t>
  </si>
  <si>
    <t>3123</t>
  </si>
  <si>
    <t>21528000000</t>
  </si>
  <si>
    <t>Середні витрати на проведення одного регіонального заходу державної політики з питань сім'ї</t>
  </si>
  <si>
    <t>О.В. Левицький</t>
  </si>
  <si>
    <t>Заступник начальника 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</si>
  <si>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</si>
  <si>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</si>
  <si>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Реєстраційний журнал особових справ соціального супроводу сімей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</si>
</sst>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2" fillId="24" borderId="0" xfId="0" applyFont="1" applyFill="1" applyAlignment="1" quotePrefix="1">
      <alignment horizontal="left" vertical="top" wrapText="1"/>
    </xf>
    <xf numFmtId="0" fontId="2" fillId="24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/>
    </xf>
    <xf numFmtId="0" fontId="4" fillId="24" borderId="13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7" fillId="0" borderId="11" xfId="0" applyNumberFormat="1" applyFont="1" applyBorder="1" applyAlignment="1">
      <alignment horizontal="center"/>
    </xf>
    <xf numFmtId="0" fontId="2" fillId="24" borderId="0" xfId="0" applyFont="1" applyFill="1" applyAlignment="1" quotePrefix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24" borderId="0" xfId="0" applyFont="1" applyFill="1" applyAlignment="1">
      <alignment vertical="top" wrapText="1"/>
    </xf>
    <xf numFmtId="0" fontId="2" fillId="24" borderId="0" xfId="0" applyFont="1" applyFill="1" applyAlignment="1" quotePrefix="1">
      <alignment vertical="top" wrapText="1"/>
    </xf>
    <xf numFmtId="0" fontId="2" fillId="24" borderId="0" xfId="0" applyFont="1" applyFill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9"/>
  <sheetViews>
    <sheetView tabSelected="1" zoomScalePageLayoutView="0" workbookViewId="0" topLeftCell="A1">
      <selection activeCell="E78" sqref="E78"/>
    </sheetView>
  </sheetViews>
  <sheetFormatPr defaultColWidth="21.57421875" defaultRowHeight="15"/>
  <cols>
    <col min="1" max="1" width="6.57421875" style="4" customWidth="1"/>
    <col min="2" max="7" width="21.57421875" style="4" customWidth="1"/>
    <col min="8" max="28" width="10.28125" style="4" customWidth="1"/>
    <col min="29" max="16384" width="21.57421875" style="4" customWidth="1"/>
  </cols>
  <sheetData>
    <row r="1" spans="6:7" ht="15">
      <c r="F1" s="51" t="s">
        <v>62</v>
      </c>
      <c r="G1" s="52"/>
    </row>
    <row r="2" spans="6:7" ht="15">
      <c r="F2" s="52"/>
      <c r="G2" s="52"/>
    </row>
    <row r="3" spans="6:7" ht="32.25" customHeight="1">
      <c r="F3" s="52"/>
      <c r="G3" s="52"/>
    </row>
    <row r="4" spans="1:5" ht="15.75">
      <c r="A4" s="1"/>
      <c r="E4" s="1" t="s">
        <v>21</v>
      </c>
    </row>
    <row r="5" spans="1:7" ht="15.75">
      <c r="A5" s="1"/>
      <c r="E5" s="57" t="s">
        <v>22</v>
      </c>
      <c r="F5" s="57"/>
      <c r="G5" s="57"/>
    </row>
    <row r="6" spans="1:7" ht="15.75">
      <c r="A6" s="1"/>
      <c r="B6" s="1"/>
      <c r="E6" s="58"/>
      <c r="F6" s="58"/>
      <c r="G6" s="58"/>
    </row>
    <row r="7" spans="1:7" ht="15" customHeight="1">
      <c r="A7" s="1"/>
      <c r="E7" s="56" t="s">
        <v>23</v>
      </c>
      <c r="F7" s="56"/>
      <c r="G7" s="56"/>
    </row>
    <row r="8" spans="1:7" ht="12.75" customHeight="1">
      <c r="A8" s="1"/>
      <c r="B8" s="1"/>
      <c r="E8" s="58"/>
      <c r="F8" s="58"/>
      <c r="G8" s="58"/>
    </row>
    <row r="9" spans="1:7" ht="15" customHeight="1">
      <c r="A9" s="1"/>
      <c r="E9" s="56"/>
      <c r="F9" s="56"/>
      <c r="G9" s="56"/>
    </row>
    <row r="10" spans="1:7" ht="11.25" customHeight="1">
      <c r="A10" s="1"/>
      <c r="E10" s="54" t="s">
        <v>24</v>
      </c>
      <c r="F10" s="54"/>
      <c r="G10" s="54"/>
    </row>
    <row r="12" ht="6" customHeight="1"/>
    <row r="13" spans="1:7" ht="15.75">
      <c r="A13" s="55" t="s">
        <v>25</v>
      </c>
      <c r="B13" s="55"/>
      <c r="C13" s="55"/>
      <c r="D13" s="55"/>
      <c r="E13" s="55"/>
      <c r="F13" s="55"/>
      <c r="G13" s="55"/>
    </row>
    <row r="14" spans="1:7" ht="15.75">
      <c r="A14" s="55" t="s">
        <v>73</v>
      </c>
      <c r="B14" s="55"/>
      <c r="C14" s="55"/>
      <c r="D14" s="55"/>
      <c r="E14" s="55"/>
      <c r="F14" s="55"/>
      <c r="G14" s="55"/>
    </row>
    <row r="16" ht="0.75" customHeight="1"/>
    <row r="17" spans="1:7" ht="29.25" customHeight="1">
      <c r="A17" s="16" t="s">
        <v>63</v>
      </c>
      <c r="B17" s="45" t="s">
        <v>75</v>
      </c>
      <c r="C17" s="45"/>
      <c r="D17" s="47" t="s">
        <v>74</v>
      </c>
      <c r="E17" s="47"/>
      <c r="F17" s="16"/>
      <c r="G17" s="24" t="s">
        <v>76</v>
      </c>
    </row>
    <row r="18" spans="1:7" ht="25.5" customHeight="1">
      <c r="A18" s="43" t="s">
        <v>71</v>
      </c>
      <c r="B18" s="43"/>
      <c r="C18" s="43"/>
      <c r="D18" s="48" t="s">
        <v>23</v>
      </c>
      <c r="E18" s="48"/>
      <c r="F18" s="17"/>
      <c r="G18" s="22" t="s">
        <v>64</v>
      </c>
    </row>
    <row r="19" spans="1:7" ht="27.75" customHeight="1">
      <c r="A19" s="18" t="s">
        <v>65</v>
      </c>
      <c r="B19" s="45" t="s">
        <v>77</v>
      </c>
      <c r="C19" s="45"/>
      <c r="D19" s="47" t="s">
        <v>74</v>
      </c>
      <c r="E19" s="47"/>
      <c r="F19" s="18"/>
      <c r="G19" s="24" t="s">
        <v>76</v>
      </c>
    </row>
    <row r="20" spans="1:7" ht="21.75" customHeight="1">
      <c r="A20" s="43" t="s">
        <v>67</v>
      </c>
      <c r="B20" s="43"/>
      <c r="C20" s="43"/>
      <c r="D20" s="44" t="s">
        <v>53</v>
      </c>
      <c r="E20" s="44"/>
      <c r="F20" s="17"/>
      <c r="G20" s="22" t="s">
        <v>64</v>
      </c>
    </row>
    <row r="21" spans="1:7" ht="15.75" customHeight="1">
      <c r="A21" s="19" t="s">
        <v>66</v>
      </c>
      <c r="B21" s="24" t="s">
        <v>88</v>
      </c>
      <c r="C21" s="24" t="s">
        <v>91</v>
      </c>
      <c r="D21" s="23">
        <v>1040</v>
      </c>
      <c r="E21" s="47" t="s">
        <v>89</v>
      </c>
      <c r="F21" s="47"/>
      <c r="G21" s="24" t="s">
        <v>92</v>
      </c>
    </row>
    <row r="22" spans="2:7" ht="45.75" customHeight="1">
      <c r="B22" s="20" t="s">
        <v>67</v>
      </c>
      <c r="C22" s="21" t="s">
        <v>68</v>
      </c>
      <c r="D22" s="17" t="s">
        <v>69</v>
      </c>
      <c r="E22" s="43" t="s">
        <v>72</v>
      </c>
      <c r="F22" s="43"/>
      <c r="G22" s="21" t="s">
        <v>70</v>
      </c>
    </row>
    <row r="23" spans="1:7" ht="35.25" customHeight="1">
      <c r="A23" s="2" t="s">
        <v>27</v>
      </c>
      <c r="B23" s="54" t="s">
        <v>90</v>
      </c>
      <c r="C23" s="54"/>
      <c r="D23" s="54"/>
      <c r="E23" s="54"/>
      <c r="F23" s="54"/>
      <c r="G23" s="54"/>
    </row>
    <row r="24" spans="1:7" ht="15.75">
      <c r="A24" s="2" t="s">
        <v>28</v>
      </c>
      <c r="B24" s="54" t="s">
        <v>78</v>
      </c>
      <c r="C24" s="54"/>
      <c r="D24" s="54"/>
      <c r="E24" s="54"/>
      <c r="F24" s="54"/>
      <c r="G24" s="54"/>
    </row>
    <row r="25" spans="1:7" ht="15">
      <c r="A25" s="40">
        <v>1</v>
      </c>
      <c r="B25" s="63" t="s">
        <v>9</v>
      </c>
      <c r="C25" s="46"/>
      <c r="D25" s="46"/>
      <c r="E25" s="46"/>
      <c r="F25" s="46"/>
      <c r="G25" s="46"/>
    </row>
    <row r="26" spans="1:7" ht="15">
      <c r="A26" s="40">
        <f>A25+1</f>
        <v>2</v>
      </c>
      <c r="B26" s="63" t="s">
        <v>0</v>
      </c>
      <c r="C26" s="63"/>
      <c r="D26" s="63"/>
      <c r="E26" s="63"/>
      <c r="F26" s="63"/>
      <c r="G26" s="63"/>
    </row>
    <row r="27" spans="1:7" ht="45.75" customHeight="1">
      <c r="A27" s="40">
        <f aca="true" t="shared" si="0" ref="A27:A36">A26+1</f>
        <v>3</v>
      </c>
      <c r="B27" s="61" t="s">
        <v>1</v>
      </c>
      <c r="C27" s="62"/>
      <c r="D27" s="62"/>
      <c r="E27" s="62"/>
      <c r="F27" s="62"/>
      <c r="G27" s="62"/>
    </row>
    <row r="28" spans="1:7" ht="28.5" customHeight="1">
      <c r="A28" s="40">
        <f t="shared" si="0"/>
        <v>4</v>
      </c>
      <c r="B28" s="61" t="s">
        <v>2</v>
      </c>
      <c r="C28" s="62"/>
      <c r="D28" s="62"/>
      <c r="E28" s="62"/>
      <c r="F28" s="62"/>
      <c r="G28" s="62"/>
    </row>
    <row r="29" spans="1:7" ht="31.5" customHeight="1">
      <c r="A29" s="40">
        <f t="shared" si="0"/>
        <v>5</v>
      </c>
      <c r="B29" s="63" t="s">
        <v>3</v>
      </c>
      <c r="C29" s="63"/>
      <c r="D29" s="63"/>
      <c r="E29" s="63"/>
      <c r="F29" s="63"/>
      <c r="G29" s="63"/>
    </row>
    <row r="30" spans="1:7" ht="33.75" customHeight="1">
      <c r="A30" s="40">
        <f t="shared" si="0"/>
        <v>6</v>
      </c>
      <c r="B30" s="63" t="s">
        <v>4</v>
      </c>
      <c r="C30" s="63"/>
      <c r="D30" s="63"/>
      <c r="E30" s="63"/>
      <c r="F30" s="63"/>
      <c r="G30" s="63"/>
    </row>
    <row r="31" spans="1:7" ht="35.25" customHeight="1">
      <c r="A31" s="40">
        <f t="shared" si="0"/>
        <v>7</v>
      </c>
      <c r="B31" s="63" t="s">
        <v>5</v>
      </c>
      <c r="C31" s="46"/>
      <c r="D31" s="46"/>
      <c r="E31" s="46"/>
      <c r="F31" s="46"/>
      <c r="G31" s="46"/>
    </row>
    <row r="32" spans="1:7" ht="33" customHeight="1">
      <c r="A32" s="40">
        <f t="shared" si="0"/>
        <v>8</v>
      </c>
      <c r="B32" s="63" t="s">
        <v>6</v>
      </c>
      <c r="C32" s="46"/>
      <c r="D32" s="46"/>
      <c r="E32" s="46"/>
      <c r="F32" s="46"/>
      <c r="G32" s="46"/>
    </row>
    <row r="33" spans="1:7" ht="30" customHeight="1">
      <c r="A33" s="40">
        <f t="shared" si="0"/>
        <v>9</v>
      </c>
      <c r="B33" s="63" t="s">
        <v>7</v>
      </c>
      <c r="C33" s="46"/>
      <c r="D33" s="46"/>
      <c r="E33" s="46"/>
      <c r="F33" s="46"/>
      <c r="G33" s="46"/>
    </row>
    <row r="34" spans="1:7" ht="30" customHeight="1">
      <c r="A34" s="40">
        <f t="shared" si="0"/>
        <v>10</v>
      </c>
      <c r="B34" s="63" t="s">
        <v>8</v>
      </c>
      <c r="C34" s="63"/>
      <c r="D34" s="63"/>
      <c r="E34" s="63"/>
      <c r="F34" s="63"/>
      <c r="G34" s="63"/>
    </row>
    <row r="35" spans="1:7" ht="18" customHeight="1">
      <c r="A35" s="40">
        <f t="shared" si="0"/>
        <v>11</v>
      </c>
      <c r="B35" s="63" t="s">
        <v>10</v>
      </c>
      <c r="C35" s="46"/>
      <c r="D35" s="46"/>
      <c r="E35" s="46"/>
      <c r="F35" s="46"/>
      <c r="G35" s="46"/>
    </row>
    <row r="36" spans="1:7" ht="15" customHeight="1">
      <c r="A36" s="40">
        <f t="shared" si="0"/>
        <v>12</v>
      </c>
      <c r="B36" s="63" t="s">
        <v>11</v>
      </c>
      <c r="C36" s="46"/>
      <c r="D36" s="46"/>
      <c r="E36" s="46"/>
      <c r="F36" s="46"/>
      <c r="G36" s="46"/>
    </row>
    <row r="37" spans="1:7" ht="6.75" customHeight="1">
      <c r="A37" s="2"/>
      <c r="B37" s="25"/>
      <c r="C37" s="26"/>
      <c r="D37" s="26"/>
      <c r="E37" s="26"/>
      <c r="F37" s="26"/>
      <c r="G37" s="26"/>
    </row>
    <row r="38" spans="1:7" ht="15.75">
      <c r="A38" s="2" t="s">
        <v>29</v>
      </c>
      <c r="B38" s="54" t="s">
        <v>54</v>
      </c>
      <c r="C38" s="54"/>
      <c r="D38" s="54"/>
      <c r="E38" s="54"/>
      <c r="F38" s="54"/>
      <c r="G38" s="54"/>
    </row>
    <row r="39" ht="9.75" customHeight="1">
      <c r="A39" s="3"/>
    </row>
    <row r="40" spans="1:7" ht="15.75">
      <c r="A40" s="7" t="s">
        <v>31</v>
      </c>
      <c r="B40" s="53" t="s">
        <v>55</v>
      </c>
      <c r="C40" s="53"/>
      <c r="D40" s="53"/>
      <c r="E40" s="53"/>
      <c r="F40" s="53"/>
      <c r="G40" s="53"/>
    </row>
    <row r="41" spans="1:7" ht="15.75">
      <c r="A41" s="7">
        <v>1</v>
      </c>
      <c r="B41" s="64" t="s">
        <v>79</v>
      </c>
      <c r="C41" s="65"/>
      <c r="D41" s="65"/>
      <c r="E41" s="65"/>
      <c r="F41" s="65"/>
      <c r="G41" s="66"/>
    </row>
    <row r="42" ht="15.75">
      <c r="A42" s="3"/>
    </row>
    <row r="43" spans="1:2" ht="15.75">
      <c r="A43" s="12" t="s">
        <v>30</v>
      </c>
      <c r="B43" s="4" t="s">
        <v>80</v>
      </c>
    </row>
    <row r="44" spans="1:7" ht="22.5" customHeight="1">
      <c r="A44" s="2" t="s">
        <v>33</v>
      </c>
      <c r="B44" s="54" t="s">
        <v>56</v>
      </c>
      <c r="C44" s="54"/>
      <c r="D44" s="54"/>
      <c r="E44" s="54"/>
      <c r="F44" s="54"/>
      <c r="G44" s="54"/>
    </row>
    <row r="45" spans="1:7" ht="6" customHeight="1">
      <c r="A45" s="2"/>
      <c r="B45" s="11"/>
      <c r="C45" s="11"/>
      <c r="D45" s="11"/>
      <c r="E45" s="11"/>
      <c r="F45" s="11"/>
      <c r="G45" s="11"/>
    </row>
    <row r="46" spans="1:7" ht="15.75">
      <c r="A46" s="7" t="s">
        <v>31</v>
      </c>
      <c r="B46" s="53" t="s">
        <v>32</v>
      </c>
      <c r="C46" s="53"/>
      <c r="D46" s="53"/>
      <c r="E46" s="53"/>
      <c r="F46" s="53"/>
      <c r="G46" s="53"/>
    </row>
    <row r="47" spans="1:7" ht="26.25" customHeight="1">
      <c r="A47" s="7">
        <v>1</v>
      </c>
      <c r="B47" s="64" t="s">
        <v>12</v>
      </c>
      <c r="C47" s="65"/>
      <c r="D47" s="65"/>
      <c r="E47" s="65"/>
      <c r="F47" s="65"/>
      <c r="G47" s="66"/>
    </row>
    <row r="48" spans="1:7" ht="8.25" customHeight="1">
      <c r="A48" s="2"/>
      <c r="B48" s="11"/>
      <c r="C48" s="11"/>
      <c r="D48" s="11"/>
      <c r="E48" s="11"/>
      <c r="F48" s="11"/>
      <c r="G48" s="11"/>
    </row>
    <row r="49" spans="1:7" ht="15.75">
      <c r="A49" s="2" t="s">
        <v>39</v>
      </c>
      <c r="B49" s="13" t="s">
        <v>35</v>
      </c>
      <c r="C49" s="11"/>
      <c r="D49" s="11"/>
      <c r="E49" s="11"/>
      <c r="F49" s="11"/>
      <c r="G49" s="11"/>
    </row>
    <row r="50" spans="1:2" ht="15.75">
      <c r="A50" s="3"/>
      <c r="B50" s="4" t="s">
        <v>57</v>
      </c>
    </row>
    <row r="51" ht="1.5" customHeight="1">
      <c r="A51" s="3"/>
    </row>
    <row r="52" spans="1:5" ht="47.25">
      <c r="A52" s="7" t="s">
        <v>31</v>
      </c>
      <c r="B52" s="7" t="s">
        <v>35</v>
      </c>
      <c r="C52" s="7" t="s">
        <v>36</v>
      </c>
      <c r="D52" s="7" t="s">
        <v>37</v>
      </c>
      <c r="E52" s="7" t="s">
        <v>38</v>
      </c>
    </row>
    <row r="53" spans="1:5" ht="15.75">
      <c r="A53" s="7">
        <v>1</v>
      </c>
      <c r="B53" s="7">
        <v>2</v>
      </c>
      <c r="C53" s="7">
        <v>3</v>
      </c>
      <c r="D53" s="7">
        <v>4</v>
      </c>
      <c r="E53" s="7">
        <v>5</v>
      </c>
    </row>
    <row r="54" spans="1:5" ht="93.75" customHeight="1">
      <c r="A54" s="7"/>
      <c r="B54" s="34" t="s">
        <v>12</v>
      </c>
      <c r="C54" s="27">
        <v>5000</v>
      </c>
      <c r="D54" s="27">
        <v>0</v>
      </c>
      <c r="E54" s="7">
        <f>C54</f>
        <v>5000</v>
      </c>
    </row>
    <row r="55" spans="1:5" ht="15.75">
      <c r="A55" s="53" t="s">
        <v>38</v>
      </c>
      <c r="B55" s="53"/>
      <c r="C55" s="7">
        <f>C54</f>
        <v>5000</v>
      </c>
      <c r="D55" s="7">
        <f>D54</f>
        <v>0</v>
      </c>
      <c r="E55" s="7">
        <f>E54</f>
        <v>5000</v>
      </c>
    </row>
    <row r="56" ht="9" customHeight="1">
      <c r="A56" s="3"/>
    </row>
    <row r="57" ht="3" customHeight="1" hidden="1">
      <c r="A57" s="3"/>
    </row>
    <row r="58" spans="1:7" ht="15.75">
      <c r="A58" s="67" t="s">
        <v>42</v>
      </c>
      <c r="B58" s="68" t="s">
        <v>40</v>
      </c>
      <c r="C58" s="68"/>
      <c r="D58" s="68"/>
      <c r="E58" s="68"/>
      <c r="F58" s="68"/>
      <c r="G58" s="68"/>
    </row>
    <row r="59" spans="1:7" ht="15.75">
      <c r="A59" s="67"/>
      <c r="B59" s="32" t="s">
        <v>34</v>
      </c>
      <c r="C59" s="33"/>
      <c r="D59" s="33"/>
      <c r="E59" s="33"/>
      <c r="F59" s="33"/>
      <c r="G59" s="33"/>
    </row>
    <row r="60" ht="6.75" customHeight="1" hidden="1">
      <c r="A60" s="3"/>
    </row>
    <row r="61" spans="1:5" ht="63">
      <c r="A61" s="7" t="s">
        <v>31</v>
      </c>
      <c r="B61" s="7" t="s">
        <v>41</v>
      </c>
      <c r="C61" s="7" t="s">
        <v>36</v>
      </c>
      <c r="D61" s="7" t="s">
        <v>37</v>
      </c>
      <c r="E61" s="7" t="s">
        <v>38</v>
      </c>
    </row>
    <row r="62" spans="1:5" ht="15.75">
      <c r="A62" s="7">
        <v>1</v>
      </c>
      <c r="B62" s="7">
        <v>2</v>
      </c>
      <c r="C62" s="7">
        <v>3</v>
      </c>
      <c r="D62" s="7">
        <v>4</v>
      </c>
      <c r="E62" s="7">
        <v>5</v>
      </c>
    </row>
    <row r="63" spans="1:5" ht="81" customHeight="1">
      <c r="A63" s="7" t="s">
        <v>26</v>
      </c>
      <c r="B63" s="37" t="s">
        <v>13</v>
      </c>
      <c r="C63" s="29">
        <v>5000</v>
      </c>
      <c r="D63" s="29" t="s">
        <v>83</v>
      </c>
      <c r="E63" s="29">
        <f>C63</f>
        <v>5000</v>
      </c>
    </row>
    <row r="64" spans="1:5" ht="15.75">
      <c r="A64" s="53" t="s">
        <v>38</v>
      </c>
      <c r="B64" s="53"/>
      <c r="C64" s="7">
        <f>C63</f>
        <v>5000</v>
      </c>
      <c r="D64" s="7" t="s">
        <v>83</v>
      </c>
      <c r="E64" s="7">
        <f>E63</f>
        <v>5000</v>
      </c>
    </row>
    <row r="65" ht="3" customHeight="1">
      <c r="A65" s="3"/>
    </row>
    <row r="66" spans="1:7" ht="15.75">
      <c r="A66" s="2" t="s">
        <v>58</v>
      </c>
      <c r="B66" s="54" t="s">
        <v>43</v>
      </c>
      <c r="C66" s="54"/>
      <c r="D66" s="54"/>
      <c r="E66" s="54"/>
      <c r="F66" s="54"/>
      <c r="G66" s="54"/>
    </row>
    <row r="67" ht="7.5" customHeight="1">
      <c r="A67" s="3"/>
    </row>
    <row r="68" spans="1:7" ht="28.5" customHeight="1">
      <c r="A68" s="7" t="s">
        <v>31</v>
      </c>
      <c r="B68" s="7" t="s">
        <v>44</v>
      </c>
      <c r="C68" s="7" t="s">
        <v>45</v>
      </c>
      <c r="D68" s="7" t="s">
        <v>46</v>
      </c>
      <c r="E68" s="7" t="s">
        <v>36</v>
      </c>
      <c r="F68" s="7" t="s">
        <v>37</v>
      </c>
      <c r="G68" s="7" t="s">
        <v>38</v>
      </c>
    </row>
    <row r="69" spans="1:7" ht="15.75">
      <c r="A69" s="7">
        <v>1</v>
      </c>
      <c r="B69" s="7">
        <v>2</v>
      </c>
      <c r="C69" s="7">
        <v>3</v>
      </c>
      <c r="D69" s="7">
        <v>4</v>
      </c>
      <c r="E69" s="7">
        <v>5</v>
      </c>
      <c r="F69" s="7">
        <v>6</v>
      </c>
      <c r="G69" s="7">
        <v>7</v>
      </c>
    </row>
    <row r="70" spans="1:7" ht="15.75">
      <c r="A70" s="7">
        <v>1</v>
      </c>
      <c r="B70" s="8" t="s">
        <v>47</v>
      </c>
      <c r="C70" s="7"/>
      <c r="D70" s="7"/>
      <c r="E70" s="7"/>
      <c r="F70" s="7"/>
      <c r="G70" s="7"/>
    </row>
    <row r="71" spans="1:7" ht="15.75">
      <c r="A71" s="7">
        <v>1</v>
      </c>
      <c r="B71" s="8" t="s">
        <v>48</v>
      </c>
      <c r="C71" s="7"/>
      <c r="D71" s="7"/>
      <c r="E71" s="7"/>
      <c r="F71" s="7"/>
      <c r="G71" s="7"/>
    </row>
    <row r="72" spans="1:7" ht="81" customHeight="1">
      <c r="A72" s="8"/>
      <c r="B72" s="35" t="s">
        <v>15</v>
      </c>
      <c r="C72" s="38" t="s">
        <v>82</v>
      </c>
      <c r="D72" s="39" t="s">
        <v>14</v>
      </c>
      <c r="E72" s="29">
        <v>2</v>
      </c>
      <c r="F72" s="29" t="s">
        <v>83</v>
      </c>
      <c r="G72" s="29">
        <f>E72</f>
        <v>2</v>
      </c>
    </row>
    <row r="73" spans="1:7" ht="60">
      <c r="A73" s="8"/>
      <c r="B73" s="35" t="s">
        <v>16</v>
      </c>
      <c r="C73" s="38" t="s">
        <v>84</v>
      </c>
      <c r="D73" s="42" t="s">
        <v>98</v>
      </c>
      <c r="E73" s="29">
        <v>30</v>
      </c>
      <c r="F73" s="29" t="s">
        <v>83</v>
      </c>
      <c r="G73" s="29">
        <f>E73</f>
        <v>30</v>
      </c>
    </row>
    <row r="74" spans="1:7" ht="15.75">
      <c r="A74" s="7">
        <v>3</v>
      </c>
      <c r="B74" s="8" t="s">
        <v>49</v>
      </c>
      <c r="C74" s="7"/>
      <c r="D74" s="7"/>
      <c r="E74" s="7"/>
      <c r="F74" s="7"/>
      <c r="G74" s="7"/>
    </row>
    <row r="75" spans="1:7" ht="75" customHeight="1">
      <c r="A75" s="7"/>
      <c r="B75" s="35" t="s">
        <v>93</v>
      </c>
      <c r="C75" s="38" t="s">
        <v>86</v>
      </c>
      <c r="D75" s="28" t="s">
        <v>17</v>
      </c>
      <c r="E75" s="29">
        <f>5000/E72</f>
        <v>2500</v>
      </c>
      <c r="F75" s="29" t="s">
        <v>83</v>
      </c>
      <c r="G75" s="29">
        <f>E75</f>
        <v>2500</v>
      </c>
    </row>
    <row r="76" spans="1:7" ht="91.5" customHeight="1">
      <c r="A76" s="7"/>
      <c r="B76" s="35" t="s">
        <v>18</v>
      </c>
      <c r="C76" s="38" t="s">
        <v>86</v>
      </c>
      <c r="D76" s="31" t="s">
        <v>19</v>
      </c>
      <c r="E76" s="36">
        <f>5000/E73</f>
        <v>166.66666666666666</v>
      </c>
      <c r="F76" s="29" t="s">
        <v>83</v>
      </c>
      <c r="G76" s="36">
        <f>E76</f>
        <v>166.66666666666666</v>
      </c>
    </row>
    <row r="77" spans="1:7" ht="15.75">
      <c r="A77" s="7">
        <v>4</v>
      </c>
      <c r="B77" s="8" t="s">
        <v>50</v>
      </c>
      <c r="C77" s="7"/>
      <c r="D77" s="7"/>
      <c r="E77" s="7"/>
      <c r="F77" s="7"/>
      <c r="G77" s="7"/>
    </row>
    <row r="78" spans="1:7" ht="136.5" customHeight="1">
      <c r="A78" s="7"/>
      <c r="B78" s="35" t="s">
        <v>20</v>
      </c>
      <c r="C78" s="30" t="s">
        <v>87</v>
      </c>
      <c r="D78" s="28" t="s">
        <v>85</v>
      </c>
      <c r="E78" s="29">
        <v>0</v>
      </c>
      <c r="F78" s="29" t="s">
        <v>83</v>
      </c>
      <c r="G78" s="29">
        <f>E78</f>
        <v>0</v>
      </c>
    </row>
    <row r="79" ht="1.5" customHeight="1">
      <c r="A79" s="3"/>
    </row>
    <row r="80" ht="0.75" customHeight="1" hidden="1">
      <c r="A80" s="3"/>
    </row>
    <row r="81" spans="1:4" ht="12.75" customHeight="1">
      <c r="A81" s="60" t="s">
        <v>95</v>
      </c>
      <c r="B81" s="60"/>
      <c r="C81" s="60"/>
      <c r="D81" s="1"/>
    </row>
    <row r="82" spans="1:7" ht="30.75" customHeight="1">
      <c r="A82" s="60"/>
      <c r="B82" s="60"/>
      <c r="C82" s="60"/>
      <c r="D82" s="10"/>
      <c r="E82" s="9"/>
      <c r="F82" s="50" t="s">
        <v>94</v>
      </c>
      <c r="G82" s="59"/>
    </row>
    <row r="83" spans="1:7" ht="12" customHeight="1">
      <c r="A83" s="5"/>
      <c r="B83" s="2"/>
      <c r="D83" s="6" t="s">
        <v>51</v>
      </c>
      <c r="F83" s="56" t="s">
        <v>61</v>
      </c>
      <c r="G83" s="56"/>
    </row>
    <row r="84" spans="1:4" ht="12.75" customHeight="1">
      <c r="A84" s="54" t="s">
        <v>52</v>
      </c>
      <c r="B84" s="54"/>
      <c r="C84" s="2"/>
      <c r="D84" s="2"/>
    </row>
    <row r="85" spans="1:4" ht="15.75">
      <c r="A85" s="41" t="s">
        <v>96</v>
      </c>
      <c r="B85" s="11"/>
      <c r="C85" s="2"/>
      <c r="D85" s="2"/>
    </row>
    <row r="86" spans="1:7" ht="30" customHeight="1">
      <c r="A86" s="49" t="s">
        <v>97</v>
      </c>
      <c r="B86" s="57"/>
      <c r="C86" s="57"/>
      <c r="D86" s="10"/>
      <c r="E86" s="9"/>
      <c r="F86" s="59" t="s">
        <v>81</v>
      </c>
      <c r="G86" s="59"/>
    </row>
    <row r="87" spans="1:7" ht="15.75">
      <c r="A87" s="1"/>
      <c r="B87" s="2"/>
      <c r="C87" s="2"/>
      <c r="D87" s="6" t="s">
        <v>51</v>
      </c>
      <c r="F87" s="56" t="s">
        <v>61</v>
      </c>
      <c r="G87" s="56"/>
    </row>
    <row r="88" ht="15">
      <c r="A88" s="14" t="s">
        <v>59</v>
      </c>
    </row>
    <row r="89" ht="15">
      <c r="A89" s="15" t="s">
        <v>60</v>
      </c>
    </row>
  </sheetData>
  <sheetProtection/>
  <mergeCells count="51">
    <mergeCell ref="F1:G3"/>
    <mergeCell ref="E5:G5"/>
    <mergeCell ref="E6:G6"/>
    <mergeCell ref="E7:G7"/>
    <mergeCell ref="E10:G10"/>
    <mergeCell ref="A13:G13"/>
    <mergeCell ref="E8:G8"/>
    <mergeCell ref="E9:G9"/>
    <mergeCell ref="D19:E19"/>
    <mergeCell ref="A20:C20"/>
    <mergeCell ref="D20:E20"/>
    <mergeCell ref="B17:C17"/>
    <mergeCell ref="B19:C19"/>
    <mergeCell ref="A14:G14"/>
    <mergeCell ref="D17:E17"/>
    <mergeCell ref="A18:C18"/>
    <mergeCell ref="D18:E18"/>
    <mergeCell ref="B31:G31"/>
    <mergeCell ref="B32:G32"/>
    <mergeCell ref="B34:G34"/>
    <mergeCell ref="B33:G33"/>
    <mergeCell ref="B25:G25"/>
    <mergeCell ref="B26:G26"/>
    <mergeCell ref="B41:G41"/>
    <mergeCell ref="E21:F21"/>
    <mergeCell ref="E22:F22"/>
    <mergeCell ref="B23:G23"/>
    <mergeCell ref="B24:G24"/>
    <mergeCell ref="B38:G38"/>
    <mergeCell ref="B27:G27"/>
    <mergeCell ref="B28:G28"/>
    <mergeCell ref="B29:G29"/>
    <mergeCell ref="A84:B84"/>
    <mergeCell ref="B44:G44"/>
    <mergeCell ref="B46:G46"/>
    <mergeCell ref="B47:G47"/>
    <mergeCell ref="A55:B55"/>
    <mergeCell ref="A58:A59"/>
    <mergeCell ref="B58:G58"/>
    <mergeCell ref="B40:G40"/>
    <mergeCell ref="B30:G30"/>
    <mergeCell ref="A86:C86"/>
    <mergeCell ref="F86:G86"/>
    <mergeCell ref="F87:G87"/>
    <mergeCell ref="B35:G35"/>
    <mergeCell ref="B36:G36"/>
    <mergeCell ref="A64:B64"/>
    <mergeCell ref="B66:G66"/>
    <mergeCell ref="A81:C82"/>
    <mergeCell ref="F82:G82"/>
    <mergeCell ref="F83:G83"/>
  </mergeCells>
  <printOptions/>
  <pageMargins left="0.1968503937007874" right="0.15748031496062992" top="0.5118110236220472" bottom="0.2755905511811024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2020-02-07T12:15:19Z</cp:lastPrinted>
  <dcterms:created xsi:type="dcterms:W3CDTF">2018-12-28T08:43:53Z</dcterms:created>
  <dcterms:modified xsi:type="dcterms:W3CDTF">2020-02-10T11:25:55Z</dcterms:modified>
  <cp:category/>
  <cp:version/>
  <cp:contentType/>
  <cp:contentStatus/>
</cp:coreProperties>
</file>