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>
    <definedName name="_xlnm.Print_Titles" localSheetId="0">'Лист1'!$12:$16</definedName>
  </definedNames>
  <calcPr fullCalcOnLoad="1"/>
</workbook>
</file>

<file path=xl/sharedStrings.xml><?xml version="1.0" encoding="utf-8"?>
<sst xmlns="http://schemas.openxmlformats.org/spreadsheetml/2006/main" count="78" uniqueCount="75">
  <si>
    <t>Код типової відомчої класифкації видатків</t>
  </si>
  <si>
    <t xml:space="preserve">Назва головного розпорядника коштів    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</si>
  <si>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</si>
  <si>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</si>
  <si>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</si>
  <si>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</si>
  <si>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</si>
  <si>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</si>
  <si>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</si>
  <si>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006</t>
  </si>
  <si>
    <t>Виконавчий комітет Новокаховської міської ради</t>
  </si>
  <si>
    <t>080000</t>
  </si>
  <si>
    <t>Охорона здоров`я</t>
  </si>
  <si>
    <t>080101</t>
  </si>
  <si>
    <t>Лікарні</t>
  </si>
  <si>
    <t>080600</t>
  </si>
  <si>
    <t>Фельдшерсько-акушерськi пункти</t>
  </si>
  <si>
    <t>090000</t>
  </si>
  <si>
    <t>Соцiальний захист та соцiальне забезпечення</t>
  </si>
  <si>
    <t>Видатки, не вiднесенi до основних груп</t>
  </si>
  <si>
    <t>020</t>
  </si>
  <si>
    <t>Відділ освіти  Новокаховської міської ради</t>
  </si>
  <si>
    <t>070000</t>
  </si>
  <si>
    <t>Освiта</t>
  </si>
  <si>
    <t>070101</t>
  </si>
  <si>
    <t>Дошкiльнi заклади освiти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</si>
  <si>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</si>
  <si>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</si>
  <si>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070401</t>
  </si>
  <si>
    <t>Позашкiльнi заклади освiти, заходи iз позашкiльної роботи з дiтьми</t>
  </si>
  <si>
    <t>070802</t>
  </si>
  <si>
    <t>Методична робота, iншi заходи у сфері народної освiти</t>
  </si>
  <si>
    <t>070804</t>
  </si>
  <si>
    <t>Централiзованi бухгалтерiї обласних, міських, районних відділів освіти</t>
  </si>
  <si>
    <t>Фiзична культура i спорт</t>
  </si>
  <si>
    <t>Утримання та навчально-тренувальна робота дитячо-юнацьких спортивних шкiл</t>
  </si>
  <si>
    <t>050</t>
  </si>
  <si>
    <t>Управління праці та соціального захисту населення</t>
  </si>
  <si>
    <t>091204</t>
  </si>
  <si>
    <t>104</t>
  </si>
  <si>
    <t>Відділ культури і туризму Новокаховської міської ради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</si>
  <si>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</si>
  <si>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</si>
  <si>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</si>
  <si>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</si>
  <si>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</si>
  <si>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</si>
  <si>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150</t>
  </si>
  <si>
    <t>Комітет  з питань фізичної культури та спорту</t>
  </si>
  <si>
    <t>Централiзованi бухгалтерiї</t>
  </si>
  <si>
    <t>220</t>
  </si>
  <si>
    <t>Фінансове управління  Новокаховської міської ради</t>
  </si>
  <si>
    <t>у тому числі:</t>
  </si>
  <si>
    <t>Дніпрянська селищна рада</t>
  </si>
  <si>
    <t>Таврійська міська рада</t>
  </si>
  <si>
    <t>Райська сільська рада</t>
  </si>
  <si>
    <t>На  утримання Навчально - виховних комплексів "Дошкільний навчальний заклад - загальноосвітній навчальний заклад №№ 5, 7" І-ІІІ ступенів</t>
  </si>
  <si>
    <t>На утримання Фельдшерсько - акушерського пункту</t>
  </si>
  <si>
    <t>Всього видатків</t>
  </si>
  <si>
    <t>250315</t>
  </si>
  <si>
    <t>Інші додаткові дотації</t>
  </si>
  <si>
    <t>Додаток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</si>
  <si>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</si>
  <si>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</si>
  <si>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дітей- інвалідів; центри професійної реабілітації інвалідів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</si>
  <si>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</si>
  <si>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</si>
  <si>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Зміни до обсягу видатків міського бюджету на 2011 рік</t>
  </si>
  <si>
    <t>грн.</t>
  </si>
  <si>
    <t>по головних розпорядниках коштів</t>
  </si>
  <si>
    <t>Міський голова</t>
  </si>
  <si>
    <t>В.І.Коваленко</t>
  </si>
  <si>
    <t xml:space="preserve">до рішення 13 сесії </t>
  </si>
  <si>
    <t>міської ради 6-го скликання</t>
  </si>
  <si>
    <t>від 07.07.2011 року №328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</si>
</sst>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49" fontId="1" fillId="0" borderId="2" xfId="0" applyNumberFormat="1" applyFont="1" applyFill="1" applyBorder="1" applyAlignment="1" quotePrefix="1">
      <alignment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2.75390625" style="0" customWidth="1"/>
    <col min="2" max="2" width="41.625" style="0" customWidth="1"/>
    <col min="3" max="3" width="16.25390625" style="0" customWidth="1"/>
    <col min="4" max="4" width="17.375" style="0" customWidth="1"/>
    <col min="5" max="5" width="22.625" style="0" customWidth="1"/>
  </cols>
  <sheetData>
    <row r="1" ht="15">
      <c r="D1" s="35" t="s">
        <v>61</v>
      </c>
    </row>
    <row r="2" ht="15">
      <c r="D2" s="39" t="s">
        <v>72</v>
      </c>
    </row>
    <row r="3" ht="15">
      <c r="D3" s="39" t="s">
        <v>73</v>
      </c>
    </row>
    <row r="4" ht="15">
      <c r="D4" s="39" t="s">
        <v>74</v>
      </c>
    </row>
    <row r="5" ht="15">
      <c r="D5" s="39"/>
    </row>
    <row r="7" spans="1:13" ht="18.75">
      <c r="A7" s="40" t="s">
        <v>67</v>
      </c>
      <c r="B7" s="40"/>
      <c r="C7" s="40"/>
      <c r="D7" s="40"/>
      <c r="E7" s="40"/>
      <c r="F7" s="37"/>
      <c r="G7" s="37"/>
      <c r="H7" s="37"/>
      <c r="I7" s="37"/>
      <c r="J7" s="37"/>
      <c r="K7" s="37"/>
      <c r="L7" s="37"/>
      <c r="M7" s="37"/>
    </row>
    <row r="8" spans="1:13" ht="18.75">
      <c r="A8" s="41" t="s">
        <v>69</v>
      </c>
      <c r="B8" s="41"/>
      <c r="C8" s="41"/>
      <c r="D8" s="41"/>
      <c r="E8" s="41"/>
      <c r="F8" s="36"/>
      <c r="G8" s="36"/>
      <c r="H8" s="36"/>
      <c r="I8" s="36"/>
      <c r="J8" s="36"/>
      <c r="K8" s="36"/>
      <c r="L8" s="36"/>
      <c r="M8" s="36"/>
    </row>
    <row r="9" spans="1:13" ht="18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ht="12.75">
      <c r="E11" s="38" t="s">
        <v>68</v>
      </c>
    </row>
    <row r="12" spans="1:5" ht="12.75">
      <c r="A12" s="42" t="s">
        <v>0</v>
      </c>
      <c r="B12" s="43" t="s">
        <v>1</v>
      </c>
      <c r="C12" s="44" t="s">
        <v>2</v>
      </c>
      <c r="D12" s="44"/>
      <c r="E12" s="44"/>
    </row>
    <row r="13" spans="1:5" ht="12.75">
      <c r="A13" s="42"/>
      <c r="B13" s="43"/>
      <c r="C13" s="45" t="s">
        <v>3</v>
      </c>
      <c r="D13" s="44" t="s">
        <v>4</v>
      </c>
      <c r="E13" s="44"/>
    </row>
    <row r="14" spans="1:5" ht="12.75">
      <c r="A14" s="42"/>
      <c r="B14" s="43"/>
      <c r="C14" s="46"/>
      <c r="D14" s="45" t="s">
        <v>5</v>
      </c>
      <c r="E14" s="45" t="s">
        <v>6</v>
      </c>
    </row>
    <row r="15" spans="1:5" ht="12.75">
      <c r="A15" s="42"/>
      <c r="B15" s="43"/>
      <c r="C15" s="46"/>
      <c r="D15" s="46"/>
      <c r="E15" s="46"/>
    </row>
    <row r="16" spans="1:5" ht="99.75" customHeight="1">
      <c r="A16" s="1" t="s">
        <v>7</v>
      </c>
      <c r="B16" s="2" t="s">
        <v>8</v>
      </c>
      <c r="C16" s="47"/>
      <c r="D16" s="47"/>
      <c r="E16" s="47"/>
    </row>
    <row r="17" spans="1:5" ht="12.75">
      <c r="A17" s="1">
        <v>1</v>
      </c>
      <c r="B17" s="2">
        <v>2</v>
      </c>
      <c r="C17" s="3">
        <v>3</v>
      </c>
      <c r="D17" s="3">
        <v>4</v>
      </c>
      <c r="E17" s="3">
        <v>5</v>
      </c>
    </row>
    <row r="18" spans="1:5" ht="28.5" customHeight="1">
      <c r="A18" s="4" t="s">
        <v>9</v>
      </c>
      <c r="B18" s="5" t="s">
        <v>10</v>
      </c>
      <c r="C18" s="6">
        <f>C20+C21</f>
        <v>420646</v>
      </c>
      <c r="D18" s="6">
        <f>D20+D21</f>
        <v>420646</v>
      </c>
      <c r="E18" s="6"/>
    </row>
    <row r="19" spans="1:5" ht="12.75">
      <c r="A19" s="7" t="s">
        <v>11</v>
      </c>
      <c r="B19" s="5" t="s">
        <v>12</v>
      </c>
      <c r="C19" s="6">
        <f>C20+C21</f>
        <v>420646</v>
      </c>
      <c r="D19" s="6">
        <f>D20+D21</f>
        <v>420646</v>
      </c>
      <c r="E19" s="6"/>
    </row>
    <row r="20" spans="1:5" ht="12.75">
      <c r="A20" s="8" t="s">
        <v>13</v>
      </c>
      <c r="B20" s="9" t="s">
        <v>14</v>
      </c>
      <c r="C20" s="10">
        <v>416119</v>
      </c>
      <c r="D20" s="10">
        <v>416119</v>
      </c>
      <c r="E20" s="10"/>
    </row>
    <row r="21" spans="1:5" ht="12.75">
      <c r="A21" s="11" t="s">
        <v>15</v>
      </c>
      <c r="B21" s="12" t="s">
        <v>16</v>
      </c>
      <c r="C21" s="10">
        <v>4527</v>
      </c>
      <c r="D21" s="10">
        <v>4527</v>
      </c>
      <c r="E21" s="10"/>
    </row>
    <row r="22" spans="1:5" ht="25.5">
      <c r="A22" s="13" t="s">
        <v>20</v>
      </c>
      <c r="B22" s="14" t="s">
        <v>21</v>
      </c>
      <c r="C22" s="15">
        <f>C23+C29</f>
        <v>1050289</v>
      </c>
      <c r="D22" s="15">
        <f>D23+D29</f>
        <v>1050289</v>
      </c>
      <c r="E22" s="15"/>
    </row>
    <row r="23" spans="1:5" ht="12.75">
      <c r="A23" s="7" t="s">
        <v>22</v>
      </c>
      <c r="B23" s="5" t="s">
        <v>23</v>
      </c>
      <c r="C23" s="6">
        <f>C24+C25+C26+C27+C28</f>
        <v>1009631</v>
      </c>
      <c r="D23" s="6">
        <f>D24+D25+D26+D27+D28</f>
        <v>1009631</v>
      </c>
      <c r="E23" s="6"/>
    </row>
    <row r="24" spans="1:5" ht="12.75">
      <c r="A24" s="8" t="s">
        <v>24</v>
      </c>
      <c r="B24" s="9" t="s">
        <v>25</v>
      </c>
      <c r="C24" s="10">
        <v>431899</v>
      </c>
      <c r="D24" s="10">
        <v>431899</v>
      </c>
      <c r="E24" s="10"/>
    </row>
    <row r="25" spans="1:5" ht="63.75" customHeight="1">
      <c r="A25" s="8" t="s">
        <v>26</v>
      </c>
      <c r="B25" s="9" t="s">
        <v>27</v>
      </c>
      <c r="C25" s="10">
        <v>472646</v>
      </c>
      <c r="D25" s="10">
        <v>472646</v>
      </c>
      <c r="E25" s="10"/>
    </row>
    <row r="26" spans="1:5" ht="43.5" customHeight="1">
      <c r="A26" s="8" t="s">
        <v>28</v>
      </c>
      <c r="B26" s="9" t="s">
        <v>29</v>
      </c>
      <c r="C26" s="10">
        <v>71740</v>
      </c>
      <c r="D26" s="10">
        <v>71740</v>
      </c>
      <c r="E26" s="10"/>
    </row>
    <row r="27" spans="1:5" ht="29.25" customHeight="1">
      <c r="A27" s="8" t="s">
        <v>30</v>
      </c>
      <c r="B27" s="9" t="s">
        <v>31</v>
      </c>
      <c r="C27" s="10">
        <v>20821</v>
      </c>
      <c r="D27" s="10">
        <v>20821</v>
      </c>
      <c r="E27" s="10"/>
    </row>
    <row r="28" spans="1:5" ht="51" customHeight="1">
      <c r="A28" s="8" t="s">
        <v>32</v>
      </c>
      <c r="B28" s="9" t="s">
        <v>33</v>
      </c>
      <c r="C28" s="10">
        <v>12525</v>
      </c>
      <c r="D28" s="10">
        <v>12525</v>
      </c>
      <c r="E28" s="10"/>
    </row>
    <row r="29" spans="1:5" ht="12.75">
      <c r="A29" s="7">
        <v>130000</v>
      </c>
      <c r="B29" s="5" t="s">
        <v>34</v>
      </c>
      <c r="C29" s="6">
        <f>C30</f>
        <v>40658</v>
      </c>
      <c r="D29" s="6">
        <f>D30</f>
        <v>40658</v>
      </c>
      <c r="E29" s="6"/>
    </row>
    <row r="30" spans="1:5" ht="53.25" customHeight="1" thickBot="1">
      <c r="A30" s="16">
        <v>130107</v>
      </c>
      <c r="B30" s="17" t="s">
        <v>35</v>
      </c>
      <c r="C30" s="18">
        <v>40658</v>
      </c>
      <c r="D30" s="18">
        <v>40658</v>
      </c>
      <c r="E30" s="18"/>
    </row>
    <row r="31" spans="1:5" ht="25.5">
      <c r="A31" s="13" t="s">
        <v>36</v>
      </c>
      <c r="B31" s="14" t="s">
        <v>37</v>
      </c>
      <c r="C31" s="15">
        <f>C32</f>
        <v>30733</v>
      </c>
      <c r="D31" s="15">
        <f>D32</f>
        <v>30733</v>
      </c>
      <c r="E31" s="15"/>
    </row>
    <row r="32" spans="1:5" ht="25.5">
      <c r="A32" s="19" t="s">
        <v>17</v>
      </c>
      <c r="B32" s="20" t="s">
        <v>18</v>
      </c>
      <c r="C32" s="6">
        <f>C33+C34</f>
        <v>30733</v>
      </c>
      <c r="D32" s="6">
        <f>D33+D34</f>
        <v>30733</v>
      </c>
      <c r="E32" s="6"/>
    </row>
    <row r="33" spans="1:5" ht="25.5">
      <c r="A33" s="8" t="s">
        <v>38</v>
      </c>
      <c r="B33" s="9" t="s">
        <v>62</v>
      </c>
      <c r="C33" s="10">
        <v>17178</v>
      </c>
      <c r="D33" s="10">
        <v>17178</v>
      </c>
      <c r="E33" s="10"/>
    </row>
    <row r="34" spans="1:5" ht="26.25" thickBot="1">
      <c r="A34" s="21" t="s">
        <v>63</v>
      </c>
      <c r="B34" s="22" t="s">
        <v>64</v>
      </c>
      <c r="C34" s="18">
        <v>13555</v>
      </c>
      <c r="D34" s="18">
        <v>13555</v>
      </c>
      <c r="E34" s="18"/>
    </row>
    <row r="35" spans="1:5" ht="25.5">
      <c r="A35" s="13" t="s">
        <v>39</v>
      </c>
      <c r="B35" s="14" t="s">
        <v>40</v>
      </c>
      <c r="C35" s="15">
        <f>C36</f>
        <v>179819</v>
      </c>
      <c r="D35" s="15">
        <f>D36</f>
        <v>179819</v>
      </c>
      <c r="E35" s="15"/>
    </row>
    <row r="36" spans="1:5" ht="12.75">
      <c r="A36" s="7">
        <v>110000</v>
      </c>
      <c r="B36" s="5" t="s">
        <v>41</v>
      </c>
      <c r="C36" s="6">
        <f>C37+C38+C39+C40+C41</f>
        <v>179819</v>
      </c>
      <c r="D36" s="6">
        <f>D37+D38+D39+D40+D41</f>
        <v>179819</v>
      </c>
      <c r="E36" s="6"/>
    </row>
    <row r="37" spans="1:5" ht="12.75">
      <c r="A37" s="8">
        <v>110201</v>
      </c>
      <c r="B37" s="9" t="s">
        <v>42</v>
      </c>
      <c r="C37" s="10">
        <v>16801</v>
      </c>
      <c r="D37" s="10">
        <v>16801</v>
      </c>
      <c r="E37" s="10"/>
    </row>
    <row r="38" spans="1:5" ht="15" customHeight="1">
      <c r="A38" s="8">
        <v>110202</v>
      </c>
      <c r="B38" s="9" t="s">
        <v>43</v>
      </c>
      <c r="C38" s="10">
        <v>2381</v>
      </c>
      <c r="D38" s="10">
        <v>2381</v>
      </c>
      <c r="E38" s="10"/>
    </row>
    <row r="39" spans="1:5" ht="27" customHeight="1">
      <c r="A39" s="8">
        <v>110204</v>
      </c>
      <c r="B39" s="9" t="s">
        <v>44</v>
      </c>
      <c r="C39" s="10">
        <v>1902</v>
      </c>
      <c r="D39" s="10">
        <v>1902</v>
      </c>
      <c r="E39" s="10"/>
    </row>
    <row r="40" spans="1:5" ht="12.75">
      <c r="A40" s="8">
        <v>110205</v>
      </c>
      <c r="B40" s="9" t="s">
        <v>45</v>
      </c>
      <c r="C40" s="10">
        <v>151473</v>
      </c>
      <c r="D40" s="10">
        <v>151473</v>
      </c>
      <c r="E40" s="10"/>
    </row>
    <row r="41" spans="1:5" ht="13.5" thickBot="1">
      <c r="A41" s="16">
        <v>110502</v>
      </c>
      <c r="B41" s="17" t="s">
        <v>46</v>
      </c>
      <c r="C41" s="18">
        <v>7262</v>
      </c>
      <c r="D41" s="18">
        <v>7262</v>
      </c>
      <c r="E41" s="18"/>
    </row>
    <row r="42" spans="1:5" ht="25.5">
      <c r="A42" s="13" t="s">
        <v>47</v>
      </c>
      <c r="B42" s="14" t="s">
        <v>48</v>
      </c>
      <c r="C42" s="15">
        <f>C43</f>
        <v>19405</v>
      </c>
      <c r="D42" s="15">
        <f>D43</f>
        <v>19405</v>
      </c>
      <c r="E42" s="15"/>
    </row>
    <row r="43" spans="1:5" ht="12.75">
      <c r="A43" s="7">
        <v>130000</v>
      </c>
      <c r="B43" s="5" t="s">
        <v>34</v>
      </c>
      <c r="C43" s="6">
        <f>C44+C45</f>
        <v>19405</v>
      </c>
      <c r="D43" s="6">
        <f>D44+D45</f>
        <v>19405</v>
      </c>
      <c r="E43" s="6"/>
    </row>
    <row r="44" spans="1:5" ht="39" customHeight="1">
      <c r="A44" s="8">
        <v>130107</v>
      </c>
      <c r="B44" s="9" t="s">
        <v>35</v>
      </c>
      <c r="C44" s="10">
        <v>18682</v>
      </c>
      <c r="D44" s="10">
        <v>18682</v>
      </c>
      <c r="E44" s="10"/>
    </row>
    <row r="45" spans="1:5" ht="13.5" thickBot="1">
      <c r="A45" s="16">
        <v>130113</v>
      </c>
      <c r="B45" s="17" t="s">
        <v>49</v>
      </c>
      <c r="C45" s="18">
        <v>723</v>
      </c>
      <c r="D45" s="18">
        <v>723</v>
      </c>
      <c r="E45" s="18"/>
    </row>
    <row r="46" spans="1:5" ht="36.75" customHeight="1">
      <c r="A46" s="13" t="s">
        <v>50</v>
      </c>
      <c r="B46" s="14" t="s">
        <v>51</v>
      </c>
      <c r="C46" s="15">
        <f>C47</f>
        <v>226308</v>
      </c>
      <c r="D46" s="15"/>
      <c r="E46" s="15"/>
    </row>
    <row r="47" spans="1:5" ht="12.75">
      <c r="A47" s="7">
        <v>250000</v>
      </c>
      <c r="B47" s="5" t="s">
        <v>19</v>
      </c>
      <c r="C47" s="6">
        <f>C48+C53</f>
        <v>226308</v>
      </c>
      <c r="D47" s="6"/>
      <c r="E47" s="6"/>
    </row>
    <row r="48" spans="1:5" ht="12.75">
      <c r="A48" s="19" t="s">
        <v>59</v>
      </c>
      <c r="B48" s="20" t="s">
        <v>60</v>
      </c>
      <c r="C48" s="6">
        <f>C50+C51+C52</f>
        <v>51869</v>
      </c>
      <c r="D48" s="6"/>
      <c r="E48" s="6"/>
    </row>
    <row r="49" spans="1:5" ht="12.75">
      <c r="A49" s="24"/>
      <c r="B49" s="23" t="s">
        <v>52</v>
      </c>
      <c r="C49" s="10"/>
      <c r="D49" s="10"/>
      <c r="E49" s="10"/>
    </row>
    <row r="50" spans="1:5" ht="19.5" customHeight="1">
      <c r="A50" s="24"/>
      <c r="B50" s="25" t="s">
        <v>54</v>
      </c>
      <c r="C50" s="10">
        <v>2994</v>
      </c>
      <c r="D50" s="10"/>
      <c r="E50" s="10"/>
    </row>
    <row r="51" spans="1:5" ht="18.75" customHeight="1">
      <c r="A51" s="24"/>
      <c r="B51" s="25" t="s">
        <v>53</v>
      </c>
      <c r="C51" s="10">
        <v>32651</v>
      </c>
      <c r="D51" s="10"/>
      <c r="E51" s="10"/>
    </row>
    <row r="52" spans="1:5" ht="18" customHeight="1">
      <c r="A52" s="24"/>
      <c r="B52" s="25" t="s">
        <v>55</v>
      </c>
      <c r="C52" s="10">
        <v>16224</v>
      </c>
      <c r="D52" s="10"/>
      <c r="E52" s="10"/>
    </row>
    <row r="53" spans="1:5" s="34" customFormat="1" ht="51">
      <c r="A53" s="26" t="s">
        <v>65</v>
      </c>
      <c r="B53" s="27" t="s">
        <v>66</v>
      </c>
      <c r="C53" s="15">
        <f>C55+C56</f>
        <v>174439</v>
      </c>
      <c r="D53" s="15"/>
      <c r="E53" s="15"/>
    </row>
    <row r="54" spans="1:5" ht="12.75">
      <c r="A54" s="28"/>
      <c r="B54" s="29" t="s">
        <v>52</v>
      </c>
      <c r="C54" s="30"/>
      <c r="D54" s="15"/>
      <c r="E54" s="15"/>
    </row>
    <row r="55" spans="1:5" ht="51">
      <c r="A55" s="28"/>
      <c r="B55" s="29" t="s">
        <v>56</v>
      </c>
      <c r="C55" s="30">
        <v>173517</v>
      </c>
      <c r="D55" s="15"/>
      <c r="E55" s="15"/>
    </row>
    <row r="56" spans="1:5" ht="25.5">
      <c r="A56" s="28"/>
      <c r="B56" s="29" t="s">
        <v>57</v>
      </c>
      <c r="C56" s="30">
        <v>922</v>
      </c>
      <c r="D56" s="15"/>
      <c r="E56" s="15"/>
    </row>
    <row r="57" spans="1:5" ht="15.75">
      <c r="A57" s="31" t="s">
        <v>58</v>
      </c>
      <c r="B57" s="32"/>
      <c r="C57" s="33">
        <f>C18+C22+C31+C35+C42+C46</f>
        <v>1927200</v>
      </c>
      <c r="D57" s="33">
        <f>D18+D22+D31+D35+D42+D46</f>
        <v>1700892</v>
      </c>
      <c r="E57" s="33"/>
    </row>
    <row r="62" spans="1:5" s="35" customFormat="1" ht="15">
      <c r="A62" s="35" t="s">
        <v>70</v>
      </c>
      <c r="E62" s="35" t="s">
        <v>71</v>
      </c>
    </row>
  </sheetData>
  <mergeCells count="9">
    <mergeCell ref="A7:E7"/>
    <mergeCell ref="A8:E8"/>
    <mergeCell ref="A12:A15"/>
    <mergeCell ref="B12:B15"/>
    <mergeCell ref="C12:E12"/>
    <mergeCell ref="C13:C16"/>
    <mergeCell ref="D13:E13"/>
    <mergeCell ref="D14:D16"/>
    <mergeCell ref="E14:E16"/>
  </mergeCells>
  <printOptions/>
  <pageMargins left="0.75" right="0.18" top="0.52" bottom="0.25" header="0.5" footer="0.2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Rada3</cp:lastModifiedBy>
  <cp:lastPrinted>2011-07-07T05:51:39Z</cp:lastPrinted>
  <dcterms:created xsi:type="dcterms:W3CDTF">2011-06-29T10:20:50Z</dcterms:created>
  <dcterms:modified xsi:type="dcterms:W3CDTF">2011-07-07T07:37:33Z</dcterms:modified>
  <cp:category/>
  <cp:version/>
  <cp:contentType/>
  <cp:contentStatus/>
</cp:coreProperties>
</file>