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320" windowHeight="11310" activeTab="0"/>
  </bookViews>
  <sheets>
    <sheet name="Лист1" sheetId="1" r:id="rId1"/>
    <sheet name="Лист2" sheetId="2" r:id="rId2"/>
    <sheet name="Лист3" sheetId="3" r:id="rId3"/>
  </sheets>
  <definedNames>
    <definedName name="_xlnm.Print_Titles" localSheetId="0">'Лист1'!$1:$2</definedName>
  </definedNames>
  <calcPr fullCalcOnLoad="1"/>
</workbook>
</file>

<file path=xl/sharedStrings.xml><?xml version="1.0" encoding="utf-8"?>
<sst xmlns="http://schemas.openxmlformats.org/spreadsheetml/2006/main" count="391" uniqueCount="54">
  <si>
    <t>за</t>
  </si>
  <si>
    <t>Власенко Володимир Дмитрович</t>
  </si>
  <si>
    <t>Дук Світлана Олександрівна</t>
  </si>
  <si>
    <t>Дурасов Олександр Олександрович</t>
  </si>
  <si>
    <t>Дурасов Руслан Олександрович</t>
  </si>
  <si>
    <t>Гуртовий Анатолій Павлович</t>
  </si>
  <si>
    <t>Джуманіязова Параскева Василівна</t>
  </si>
  <si>
    <t>Дунда Валентина Віталіївна</t>
  </si>
  <si>
    <t>Євстратов Сергій Валентинович</t>
  </si>
  <si>
    <t>Іваннікова Діана Володимирівна</t>
  </si>
  <si>
    <t>Ісаков Ілля Леонідович</t>
  </si>
  <si>
    <t>Іщенко Олена Вікторівна</t>
  </si>
  <si>
    <t>Кафідов Андрій Олександрович</t>
  </si>
  <si>
    <t>Кубатко Віталій Геннадійович</t>
  </si>
  <si>
    <t>Курдов Олександр Михайлович</t>
  </si>
  <si>
    <t>Лепень Вадим Віталійович</t>
  </si>
  <si>
    <t>Лук’яненко Олександр Володимирович</t>
  </si>
  <si>
    <t>Марченко Людмила Миколаївна</t>
  </si>
  <si>
    <t>Марченко Наталія Георгіївна</t>
  </si>
  <si>
    <t>Микитенко Лілія Анатоліївна</t>
  </si>
  <si>
    <t>Михайлова Олена Олександрівна</t>
  </si>
  <si>
    <t>Мосьпан Тетяна Олегівна</t>
  </si>
  <si>
    <t>Перетятько Віталій Валерійович</t>
  </si>
  <si>
    <t>Ракша Тетяна Іванівна</t>
  </si>
  <si>
    <t>Рашевський Андрій Анатолійович</t>
  </si>
  <si>
    <t>Розломій Павло Іванович</t>
  </si>
  <si>
    <t>Власов Юрій Валентинович</t>
  </si>
  <si>
    <t>Скребовська Лариса Василівна</t>
  </si>
  <si>
    <t>Сліпий Сергій Миколайович</t>
  </si>
  <si>
    <t>Тихонова Людмила Павлівна</t>
  </si>
  <si>
    <t>Тобінський Ігор Ярославович</t>
  </si>
  <si>
    <t>Уманець Олег Васильович</t>
  </si>
  <si>
    <t>Феодосов Олександр Анатолійович</t>
  </si>
  <si>
    <t>Хоменко Сергій Вікторович</t>
  </si>
  <si>
    <t>Черепанов Констянтин Ігорович</t>
  </si>
  <si>
    <t>проти</t>
  </si>
  <si>
    <t>відсутній</t>
  </si>
  <si>
    <t>утримався</t>
  </si>
  <si>
    <t>Назва Документа</t>
  </si>
  <si>
    <t>№ з/п</t>
  </si>
  <si>
    <t>№ Документа</t>
  </si>
  <si>
    <t>Коваленко Володимир Іванович</t>
  </si>
  <si>
    <t>16 позачергова сесія 7-го скликання 06.10.2016 року</t>
  </si>
  <si>
    <t>Про внесення змін та доповнень у заходи до міської соціальної цільової програми розвитку освітньої галузі на 2016 рік</t>
  </si>
  <si>
    <t>Про внесення змін та доповнень до Заходів на 2016 рік міської Програми будівництва, реконструкції, капітальних ремонтів об’єктів соціальної сфери, житлового фонду та інших об’єктів комунальної власності міста Нова Каховка на 2015-2016 роки</t>
  </si>
  <si>
    <t>Про внесення доповнення до заходів Програми фінансової підтримки об’єднань співвласників багатоквартирних будинків для проведення капітального ремонту житлового фонду на 2016-2018 роки</t>
  </si>
  <si>
    <t>Про внесення змін та доповнень до Програми фінансової підтримки підприємств комунальної власності міста Нова Каховка на 2016 рік</t>
  </si>
  <si>
    <t>Про дозвіл КП "НК Екосервіс" на продаж частини вживаних бетонних та залізобетонних виробів</t>
  </si>
  <si>
    <t>Про поповнення статутного капіталу комунального підприємства «Новокаховське шляхово- експлуатаційного управління»</t>
  </si>
  <si>
    <t>Про внесення змін до рішення міської ради від 21.07.2016 року №368 “Про надання дозволу на розробку документації із землеустрою та викуп земельних ділянок”</t>
  </si>
  <si>
    <t>Про надання дозволу на розробку технічної документації із землеустрою щодо встановлення меж частини земельної ділянки, на яку поширюється право сервітуту</t>
  </si>
  <si>
    <t>Афанасьєв Олександр Іванович
Олександр Іванович</t>
  </si>
  <si>
    <t>Васильєва Людмила Миколаївна
Людмила Миколаївна</t>
  </si>
  <si>
    <t>Про внесення змін до рішення міської ради від 15.01.2016 року №158 «Про внесення змін до рішення міської ради від 24.12.2015 року №126 «Про міський бюджет на 2016 рік“</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</si>
</sst>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1"/>
      <color theme="1"/>
      <name val="Calibri"/>
      <family val="2"/>
    </font>
    <font>
      <sz val="11"/>
      <color indexed="8"/>
      <name val="Calibri"/>
      <family val="2"/>
    </font>
    <font>
      <b/>
      <sz val="11"/>
      <color indexed="8"/>
      <name val="Calibri"/>
      <family val="2"/>
    </font>
    <font>
      <sz val="9"/>
      <color indexed="63"/>
      <name val="Verdana"/>
      <family val="2"/>
    </font>
    <font>
      <b/>
      <sz val="12"/>
      <color indexed="8"/>
      <name val="Calibri"/>
      <family val="2"/>
    </font>
    <font>
      <sz val="12"/>
      <color indexed="8"/>
      <name val="Calibri"/>
      <family val="2"/>
    </font>
    <font>
      <sz val="8"/>
      <color indexed="8"/>
      <name val="Calibri"/>
      <family val="2"/>
    </font>
    <font>
      <u val="single"/>
      <sz val="11"/>
      <color indexed="12"/>
      <name val="Calibri"/>
      <family val="2"/>
    </font>
    <font>
      <u val="single"/>
      <sz val="11"/>
      <color indexed="36"/>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34">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3" fillId="0" borderId="10" xfId="0" applyFont="1" applyBorder="1" applyAlignment="1">
      <alignment vertical="center"/>
    </xf>
    <xf numFmtId="0" fontId="0" fillId="0" borderId="10" xfId="0" applyBorder="1" applyAlignment="1">
      <alignment vertical="center" textRotation="90"/>
    </xf>
    <xf numFmtId="0" fontId="5" fillId="0" borderId="0" xfId="0" applyFont="1" applyAlignment="1">
      <alignment vertical="center"/>
    </xf>
    <xf numFmtId="0" fontId="0" fillId="32" borderId="10" xfId="0" applyFill="1" applyBorder="1" applyAlignment="1">
      <alignment vertical="center"/>
    </xf>
    <xf numFmtId="0" fontId="0" fillId="33" borderId="10" xfId="0" applyFill="1" applyBorder="1" applyAlignment="1">
      <alignment vertical="center"/>
    </xf>
    <xf numFmtId="0" fontId="0" fillId="10" borderId="11" xfId="0" applyFill="1" applyBorder="1" applyAlignment="1">
      <alignment vertical="center"/>
    </xf>
    <xf numFmtId="0" fontId="0" fillId="34" borderId="12" xfId="0" applyFill="1" applyBorder="1" applyAlignment="1">
      <alignment vertical="center"/>
    </xf>
    <xf numFmtId="0" fontId="2" fillId="10" borderId="13" xfId="0" applyFont="1" applyFill="1" applyBorder="1" applyAlignment="1">
      <alignment horizontal="center" textRotation="90"/>
    </xf>
    <xf numFmtId="0" fontId="2" fillId="32" borderId="14" xfId="0" applyFont="1" applyFill="1" applyBorder="1" applyAlignment="1">
      <alignment horizontal="center" textRotation="90"/>
    </xf>
    <xf numFmtId="0" fontId="2" fillId="33" borderId="14" xfId="0" applyFont="1" applyFill="1" applyBorder="1" applyAlignment="1">
      <alignment horizontal="center" textRotation="90"/>
    </xf>
    <xf numFmtId="0" fontId="4" fillId="34" borderId="15" xfId="0" applyFont="1" applyFill="1" applyBorder="1" applyAlignment="1">
      <alignment horizontal="center" textRotation="90"/>
    </xf>
    <xf numFmtId="0" fontId="0" fillId="4" borderId="16" xfId="0" applyFill="1" applyBorder="1" applyAlignment="1">
      <alignment vertical="center"/>
    </xf>
    <xf numFmtId="0" fontId="0" fillId="34" borderId="17" xfId="0" applyFill="1" applyBorder="1" applyAlignment="1">
      <alignment vertical="center"/>
    </xf>
    <xf numFmtId="0" fontId="0" fillId="4" borderId="18" xfId="0" applyFill="1" applyBorder="1" applyAlignment="1">
      <alignment vertical="center"/>
    </xf>
    <xf numFmtId="0" fontId="0" fillId="32" borderId="19" xfId="0" applyFill="1" applyBorder="1" applyAlignment="1">
      <alignment vertical="center"/>
    </xf>
    <xf numFmtId="0" fontId="0" fillId="33" borderId="19" xfId="0" applyFill="1" applyBorder="1" applyAlignment="1">
      <alignment vertical="center"/>
    </xf>
    <xf numFmtId="0" fontId="0" fillId="34" borderId="20" xfId="0" applyFill="1" applyBorder="1"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4" borderId="21" xfId="0" applyFont="1" applyFill="1" applyBorder="1" applyAlignment="1">
      <alignment horizontal="left" vertical="center" wrapText="1"/>
    </xf>
    <xf numFmtId="0" fontId="4" fillId="32" borderId="22"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14" xfId="0" applyFont="1" applyFill="1" applyBorder="1" applyAlignment="1">
      <alignment textRotation="90"/>
    </xf>
    <xf numFmtId="0" fontId="4" fillId="35" borderId="14" xfId="0" applyFont="1" applyFill="1" applyBorder="1" applyAlignment="1">
      <alignment textRotation="90" wrapText="1"/>
    </xf>
    <xf numFmtId="0" fontId="4" fillId="35" borderId="15" xfId="0" applyFont="1" applyFill="1" applyBorder="1" applyAlignment="1">
      <alignment textRotation="90"/>
    </xf>
    <xf numFmtId="0" fontId="0" fillId="0" borderId="11" xfId="0" applyBorder="1" applyAlignment="1">
      <alignment horizontal="center" vertical="center"/>
    </xf>
    <xf numFmtId="0" fontId="4" fillId="35" borderId="13" xfId="0" applyFont="1" applyFill="1" applyBorder="1" applyAlignment="1">
      <alignment textRotation="90"/>
    </xf>
    <xf numFmtId="0" fontId="9" fillId="0" borderId="10" xfId="0" applyFont="1" applyBorder="1" applyAlignment="1">
      <alignment horizontal="left" vertical="center" wrapText="1"/>
    </xf>
    <xf numFmtId="0" fontId="9" fillId="0" borderId="0"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ont>
        <name val="Cambria"/>
        <color rgb="FF003300"/>
      </font>
      <fill>
        <patternFill>
          <bgColor rgb="FF33CC33"/>
        </patternFill>
      </fill>
    </dxf>
    <dxf>
      <font>
        <color rgb="FFFF0000"/>
      </font>
      <fill>
        <patternFill>
          <bgColor theme="5" tint="0.7999799847602844"/>
        </patternFill>
      </fill>
    </dxf>
    <dxf>
      <font>
        <color theme="9" tint="-0.4999699890613556"/>
      </font>
      <fill>
        <patternFill>
          <bgColor rgb="FFFFC000"/>
        </patternFill>
      </fill>
    </dxf>
    <dxf>
      <font>
        <color theme="9" tint="-0.4999699890613556"/>
      </font>
      <fill>
        <patternFill>
          <bgColor rgb="FFFFC000"/>
        </patternFill>
      </fill>
      <border/>
    </dxf>
    <dxf>
      <font>
        <color rgb="FFFF0000"/>
      </font>
      <fill>
        <patternFill>
          <bgColor theme="5" tint="0.7999799847602844"/>
        </patternFill>
      </fill>
      <border/>
    </dxf>
    <dxf>
      <font>
        <color rgb="FF003300"/>
      </font>
      <fill>
        <patternFill>
          <bgColor rgb="FF33CC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6"/>
  <sheetViews>
    <sheetView tabSelected="1" zoomScale="85" zoomScaleNormal="85" zoomScalePageLayoutView="0" workbookViewId="0" topLeftCell="A1">
      <pane xSplit="21" ySplit="2" topLeftCell="V3" activePane="bottomRight" state="frozen"/>
      <selection pane="topLeft" activeCell="A1" sqref="A1"/>
      <selection pane="topRight" activeCell="V1" sqref="V1"/>
      <selection pane="bottomLeft" activeCell="A3" sqref="A3"/>
      <selection pane="bottomRight" activeCell="C10" sqref="C10"/>
    </sheetView>
  </sheetViews>
  <sheetFormatPr defaultColWidth="9.140625" defaultRowHeight="15"/>
  <cols>
    <col min="1" max="1" width="4.00390625" style="1" customWidth="1"/>
    <col min="2" max="2" width="4.7109375" style="1" bestFit="1" customWidth="1"/>
    <col min="3" max="3" width="39.7109375" style="21" customWidth="1"/>
    <col min="4" max="17" width="3.8515625" style="1" bestFit="1" customWidth="1"/>
    <col min="18" max="18" width="3.8515625" style="1" customWidth="1"/>
    <col min="19" max="40" width="3.8515625" style="1" bestFit="1" customWidth="1"/>
    <col min="41" max="41" width="3.140625" style="1" customWidth="1"/>
    <col min="42" max="44" width="3.7109375" style="1" bestFit="1" customWidth="1"/>
    <col min="45" max="45" width="3.8515625" style="1" bestFit="1" customWidth="1"/>
    <col min="46" max="16384" width="9.140625" style="1" customWidth="1"/>
  </cols>
  <sheetData>
    <row r="1" ht="32.25" thickBot="1">
      <c r="C1" s="20" t="s">
        <v>42</v>
      </c>
    </row>
    <row r="2" spans="1:45" s="5" customFormat="1" ht="224.25" thickBot="1">
      <c r="A2" s="31" t="s">
        <v>39</v>
      </c>
      <c r="B2" s="27" t="s">
        <v>40</v>
      </c>
      <c r="C2" s="26" t="s">
        <v>38</v>
      </c>
      <c r="D2" s="28" t="s">
        <v>51</v>
      </c>
      <c r="E2" s="28" t="s">
        <v>52</v>
      </c>
      <c r="F2" s="27" t="s">
        <v>1</v>
      </c>
      <c r="G2" s="28" t="s">
        <v>5</v>
      </c>
      <c r="H2" s="27" t="s">
        <v>6</v>
      </c>
      <c r="I2" s="27" t="s">
        <v>2</v>
      </c>
      <c r="J2" s="27" t="s">
        <v>7</v>
      </c>
      <c r="K2" s="27" t="s">
        <v>3</v>
      </c>
      <c r="L2" s="27" t="s">
        <v>4</v>
      </c>
      <c r="M2" s="27" t="s">
        <v>8</v>
      </c>
      <c r="N2" s="27" t="s">
        <v>9</v>
      </c>
      <c r="O2" s="27" t="s">
        <v>10</v>
      </c>
      <c r="P2" s="27" t="s">
        <v>11</v>
      </c>
      <c r="Q2" s="27" t="s">
        <v>12</v>
      </c>
      <c r="R2" s="27" t="s">
        <v>41</v>
      </c>
      <c r="S2" s="27" t="s">
        <v>13</v>
      </c>
      <c r="T2" s="27" t="s">
        <v>14</v>
      </c>
      <c r="U2" s="27" t="s">
        <v>15</v>
      </c>
      <c r="V2" s="27" t="s">
        <v>16</v>
      </c>
      <c r="W2" s="27" t="s">
        <v>17</v>
      </c>
      <c r="X2" s="27" t="s">
        <v>18</v>
      </c>
      <c r="Y2" s="27" t="s">
        <v>19</v>
      </c>
      <c r="Z2" s="27" t="s">
        <v>20</v>
      </c>
      <c r="AA2" s="27" t="s">
        <v>21</v>
      </c>
      <c r="AB2" s="27" t="s">
        <v>22</v>
      </c>
      <c r="AC2" s="27" t="s">
        <v>23</v>
      </c>
      <c r="AD2" s="27" t="s">
        <v>24</v>
      </c>
      <c r="AE2" s="27" t="s">
        <v>25</v>
      </c>
      <c r="AF2" s="27" t="s">
        <v>26</v>
      </c>
      <c r="AG2" s="27" t="s">
        <v>27</v>
      </c>
      <c r="AH2" s="27" t="s">
        <v>28</v>
      </c>
      <c r="AI2" s="27" t="s">
        <v>29</v>
      </c>
      <c r="AJ2" s="27" t="s">
        <v>30</v>
      </c>
      <c r="AK2" s="27" t="s">
        <v>31</v>
      </c>
      <c r="AL2" s="27" t="s">
        <v>32</v>
      </c>
      <c r="AM2" s="27" t="s">
        <v>33</v>
      </c>
      <c r="AN2" s="29" t="s">
        <v>34</v>
      </c>
      <c r="AP2" s="10" t="s">
        <v>0</v>
      </c>
      <c r="AQ2" s="11" t="s">
        <v>35</v>
      </c>
      <c r="AR2" s="12" t="s">
        <v>37</v>
      </c>
      <c r="AS2" s="13" t="s">
        <v>36</v>
      </c>
    </row>
    <row r="3" spans="1:45" ht="63">
      <c r="A3" s="30">
        <v>1</v>
      </c>
      <c r="B3" s="2">
        <v>465</v>
      </c>
      <c r="C3" s="32" t="s">
        <v>43</v>
      </c>
      <c r="D3" s="4" t="s">
        <v>0</v>
      </c>
      <c r="E3" s="4" t="s">
        <v>0</v>
      </c>
      <c r="F3" s="4" t="s">
        <v>0</v>
      </c>
      <c r="G3" s="4" t="s">
        <v>0</v>
      </c>
      <c r="H3" s="4" t="s">
        <v>0</v>
      </c>
      <c r="I3" s="4" t="s">
        <v>0</v>
      </c>
      <c r="J3" s="4" t="s">
        <v>0</v>
      </c>
      <c r="K3" s="4" t="s">
        <v>0</v>
      </c>
      <c r="L3" s="4" t="s">
        <v>0</v>
      </c>
      <c r="M3" s="4" t="s">
        <v>0</v>
      </c>
      <c r="N3" s="4" t="s">
        <v>0</v>
      </c>
      <c r="O3" s="4" t="s">
        <v>36</v>
      </c>
      <c r="P3" s="4" t="s">
        <v>0</v>
      </c>
      <c r="Q3" s="4" t="s">
        <v>0</v>
      </c>
      <c r="R3" s="4" t="s">
        <v>0</v>
      </c>
      <c r="S3" s="4" t="s">
        <v>0</v>
      </c>
      <c r="T3" s="4" t="s">
        <v>0</v>
      </c>
      <c r="U3" s="4" t="s">
        <v>36</v>
      </c>
      <c r="V3" s="4" t="s">
        <v>0</v>
      </c>
      <c r="W3" s="4" t="s">
        <v>0</v>
      </c>
      <c r="X3" s="4" t="s">
        <v>0</v>
      </c>
      <c r="Y3" s="4" t="s">
        <v>0</v>
      </c>
      <c r="Z3" s="4" t="s">
        <v>0</v>
      </c>
      <c r="AA3" s="4" t="s">
        <v>0</v>
      </c>
      <c r="AB3" s="4" t="s">
        <v>0</v>
      </c>
      <c r="AC3" s="4" t="s">
        <v>36</v>
      </c>
      <c r="AD3" s="4" t="s">
        <v>36</v>
      </c>
      <c r="AE3" s="4" t="s">
        <v>0</v>
      </c>
      <c r="AF3" s="4" t="s">
        <v>0</v>
      </c>
      <c r="AG3" s="4" t="s">
        <v>36</v>
      </c>
      <c r="AH3" s="4" t="s">
        <v>36</v>
      </c>
      <c r="AI3" s="4" t="s">
        <v>0</v>
      </c>
      <c r="AJ3" s="4" t="s">
        <v>36</v>
      </c>
      <c r="AK3" s="4" t="s">
        <v>0</v>
      </c>
      <c r="AL3" s="4" t="s">
        <v>36</v>
      </c>
      <c r="AM3" s="4" t="s">
        <v>0</v>
      </c>
      <c r="AN3" s="4" t="s">
        <v>36</v>
      </c>
      <c r="AP3" s="8">
        <f aca="true" t="shared" si="0" ref="AP3:AP11">COUNTIF(D3:AN3,$AP$2)</f>
        <v>28</v>
      </c>
      <c r="AQ3" s="6">
        <f aca="true" t="shared" si="1" ref="AQ3:AQ11">COUNTIF(D3:AN3,$AQ$2)</f>
        <v>0</v>
      </c>
      <c r="AR3" s="7">
        <f aca="true" t="shared" si="2" ref="AR3:AR11">COUNTIF(D3:AN3,$AR$2)</f>
        <v>0</v>
      </c>
      <c r="AS3" s="9">
        <f aca="true" t="shared" si="3" ref="AS3:AS11">COUNTIF(D3:AN3,$AS$2)</f>
        <v>9</v>
      </c>
    </row>
    <row r="4" spans="1:45" ht="110.25">
      <c r="A4" s="30">
        <v>2</v>
      </c>
      <c r="B4" s="2">
        <v>466</v>
      </c>
      <c r="C4" s="32" t="s">
        <v>44</v>
      </c>
      <c r="D4" s="4" t="s">
        <v>0</v>
      </c>
      <c r="E4" s="4" t="s">
        <v>0</v>
      </c>
      <c r="F4" s="4" t="s">
        <v>0</v>
      </c>
      <c r="G4" s="4" t="s">
        <v>0</v>
      </c>
      <c r="H4" s="4" t="s">
        <v>0</v>
      </c>
      <c r="I4" s="4" t="s">
        <v>0</v>
      </c>
      <c r="J4" s="4" t="s">
        <v>0</v>
      </c>
      <c r="K4" s="4" t="s">
        <v>0</v>
      </c>
      <c r="L4" s="4" t="s">
        <v>0</v>
      </c>
      <c r="M4" s="4" t="s">
        <v>0</v>
      </c>
      <c r="N4" s="4" t="s">
        <v>0</v>
      </c>
      <c r="O4" s="4" t="s">
        <v>36</v>
      </c>
      <c r="P4" s="4" t="s">
        <v>0</v>
      </c>
      <c r="Q4" s="4" t="s">
        <v>0</v>
      </c>
      <c r="R4" s="4" t="s">
        <v>0</v>
      </c>
      <c r="S4" s="4" t="s">
        <v>0</v>
      </c>
      <c r="T4" s="4" t="s">
        <v>0</v>
      </c>
      <c r="U4" s="4" t="s">
        <v>36</v>
      </c>
      <c r="V4" s="4" t="s">
        <v>0</v>
      </c>
      <c r="W4" s="4" t="s">
        <v>0</v>
      </c>
      <c r="X4" s="4" t="s">
        <v>0</v>
      </c>
      <c r="Y4" s="4" t="s">
        <v>0</v>
      </c>
      <c r="Z4" s="4" t="s">
        <v>0</v>
      </c>
      <c r="AA4" s="4" t="s">
        <v>0</v>
      </c>
      <c r="AB4" s="4" t="s">
        <v>0</v>
      </c>
      <c r="AC4" s="4" t="s">
        <v>36</v>
      </c>
      <c r="AD4" s="4" t="s">
        <v>36</v>
      </c>
      <c r="AE4" s="4" t="s">
        <v>0</v>
      </c>
      <c r="AF4" s="4" t="s">
        <v>0</v>
      </c>
      <c r="AG4" s="4" t="s">
        <v>36</v>
      </c>
      <c r="AH4" s="4" t="s">
        <v>36</v>
      </c>
      <c r="AI4" s="4" t="s">
        <v>0</v>
      </c>
      <c r="AJ4" s="4" t="s">
        <v>36</v>
      </c>
      <c r="AK4" s="4" t="s">
        <v>0</v>
      </c>
      <c r="AL4" s="4" t="s">
        <v>36</v>
      </c>
      <c r="AM4" s="4" t="s">
        <v>0</v>
      </c>
      <c r="AN4" s="4" t="s">
        <v>36</v>
      </c>
      <c r="AP4" s="8">
        <f t="shared" si="0"/>
        <v>28</v>
      </c>
      <c r="AQ4" s="6">
        <f t="shared" si="1"/>
        <v>0</v>
      </c>
      <c r="AR4" s="7">
        <f t="shared" si="2"/>
        <v>0</v>
      </c>
      <c r="AS4" s="9">
        <f t="shared" si="3"/>
        <v>9</v>
      </c>
    </row>
    <row r="5" spans="1:45" ht="94.5">
      <c r="A5" s="30">
        <v>3</v>
      </c>
      <c r="B5" s="2">
        <v>467</v>
      </c>
      <c r="C5" s="32" t="s">
        <v>45</v>
      </c>
      <c r="D5" s="4" t="s">
        <v>0</v>
      </c>
      <c r="E5" s="4" t="s">
        <v>0</v>
      </c>
      <c r="F5" s="4" t="s">
        <v>0</v>
      </c>
      <c r="G5" s="4" t="s">
        <v>0</v>
      </c>
      <c r="H5" s="4" t="s">
        <v>0</v>
      </c>
      <c r="I5" s="4" t="s">
        <v>0</v>
      </c>
      <c r="J5" s="4" t="s">
        <v>0</v>
      </c>
      <c r="K5" s="4" t="s">
        <v>0</v>
      </c>
      <c r="L5" s="4" t="s">
        <v>0</v>
      </c>
      <c r="M5" s="4" t="s">
        <v>0</v>
      </c>
      <c r="N5" s="4" t="s">
        <v>0</v>
      </c>
      <c r="O5" s="4" t="s">
        <v>36</v>
      </c>
      <c r="P5" s="4" t="s">
        <v>0</v>
      </c>
      <c r="Q5" s="4" t="s">
        <v>0</v>
      </c>
      <c r="R5" s="4" t="s">
        <v>0</v>
      </c>
      <c r="S5" s="4" t="s">
        <v>0</v>
      </c>
      <c r="T5" s="4" t="s">
        <v>0</v>
      </c>
      <c r="U5" s="4" t="s">
        <v>36</v>
      </c>
      <c r="V5" s="4" t="s">
        <v>0</v>
      </c>
      <c r="W5" s="4" t="s">
        <v>0</v>
      </c>
      <c r="X5" s="4" t="s">
        <v>0</v>
      </c>
      <c r="Y5" s="4" t="s">
        <v>0</v>
      </c>
      <c r="Z5" s="4" t="s">
        <v>0</v>
      </c>
      <c r="AA5" s="4" t="s">
        <v>0</v>
      </c>
      <c r="AB5" s="4" t="s">
        <v>0</v>
      </c>
      <c r="AC5" s="4" t="s">
        <v>36</v>
      </c>
      <c r="AD5" s="4" t="s">
        <v>36</v>
      </c>
      <c r="AE5" s="4" t="s">
        <v>0</v>
      </c>
      <c r="AF5" s="4" t="s">
        <v>0</v>
      </c>
      <c r="AG5" s="4" t="s">
        <v>36</v>
      </c>
      <c r="AH5" s="4" t="s">
        <v>36</v>
      </c>
      <c r="AI5" s="4" t="s">
        <v>0</v>
      </c>
      <c r="AJ5" s="4" t="s">
        <v>36</v>
      </c>
      <c r="AK5" s="4" t="s">
        <v>0</v>
      </c>
      <c r="AL5" s="4" t="s">
        <v>36</v>
      </c>
      <c r="AM5" s="4" t="s">
        <v>0</v>
      </c>
      <c r="AN5" s="4" t="s">
        <v>36</v>
      </c>
      <c r="AP5" s="8">
        <f t="shared" si="0"/>
        <v>28</v>
      </c>
      <c r="AQ5" s="6">
        <f t="shared" si="1"/>
        <v>0</v>
      </c>
      <c r="AR5" s="7">
        <f t="shared" si="2"/>
        <v>0</v>
      </c>
      <c r="AS5" s="9">
        <f t="shared" si="3"/>
        <v>9</v>
      </c>
    </row>
    <row r="6" spans="1:45" ht="63">
      <c r="A6" s="30">
        <v>4</v>
      </c>
      <c r="B6" s="3">
        <v>468</v>
      </c>
      <c r="C6" s="32" t="s">
        <v>46</v>
      </c>
      <c r="D6" s="4" t="s">
        <v>0</v>
      </c>
      <c r="E6" s="4" t="s">
        <v>37</v>
      </c>
      <c r="F6" s="4" t="s">
        <v>0</v>
      </c>
      <c r="G6" s="4" t="s">
        <v>0</v>
      </c>
      <c r="H6" s="4" t="s">
        <v>37</v>
      </c>
      <c r="I6" s="4" t="s">
        <v>0</v>
      </c>
      <c r="J6" s="4" t="s">
        <v>37</v>
      </c>
      <c r="K6" s="4" t="s">
        <v>37</v>
      </c>
      <c r="L6" s="4" t="s">
        <v>37</v>
      </c>
      <c r="M6" s="4" t="s">
        <v>0</v>
      </c>
      <c r="N6" s="4" t="s">
        <v>37</v>
      </c>
      <c r="O6" s="4" t="s">
        <v>36</v>
      </c>
      <c r="P6" s="4" t="s">
        <v>0</v>
      </c>
      <c r="Q6" s="4" t="s">
        <v>0</v>
      </c>
      <c r="R6" s="4" t="s">
        <v>0</v>
      </c>
      <c r="S6" s="4" t="s">
        <v>0</v>
      </c>
      <c r="T6" s="4" t="s">
        <v>0</v>
      </c>
      <c r="U6" s="4" t="s">
        <v>36</v>
      </c>
      <c r="V6" s="4" t="s">
        <v>0</v>
      </c>
      <c r="W6" s="4" t="s">
        <v>0</v>
      </c>
      <c r="X6" s="4" t="s">
        <v>0</v>
      </c>
      <c r="Y6" s="4" t="s">
        <v>0</v>
      </c>
      <c r="Z6" s="4" t="s">
        <v>0</v>
      </c>
      <c r="AA6" s="4" t="s">
        <v>0</v>
      </c>
      <c r="AB6" s="4" t="s">
        <v>0</v>
      </c>
      <c r="AC6" s="4" t="s">
        <v>36</v>
      </c>
      <c r="AD6" s="4" t="s">
        <v>36</v>
      </c>
      <c r="AE6" s="4" t="s">
        <v>0</v>
      </c>
      <c r="AF6" s="4" t="s">
        <v>0</v>
      </c>
      <c r="AG6" s="4" t="s">
        <v>36</v>
      </c>
      <c r="AH6" s="4" t="s">
        <v>36</v>
      </c>
      <c r="AI6" s="4" t="s">
        <v>0</v>
      </c>
      <c r="AJ6" s="4" t="s">
        <v>36</v>
      </c>
      <c r="AK6" s="4" t="s">
        <v>0</v>
      </c>
      <c r="AL6" s="4" t="s">
        <v>36</v>
      </c>
      <c r="AM6" s="4" t="s">
        <v>0</v>
      </c>
      <c r="AN6" s="4" t="s">
        <v>36</v>
      </c>
      <c r="AP6" s="8">
        <f t="shared" si="0"/>
        <v>22</v>
      </c>
      <c r="AQ6" s="6">
        <f t="shared" si="1"/>
        <v>0</v>
      </c>
      <c r="AR6" s="7">
        <f t="shared" si="2"/>
        <v>6</v>
      </c>
      <c r="AS6" s="9">
        <f t="shared" si="3"/>
        <v>9</v>
      </c>
    </row>
    <row r="7" spans="1:45" ht="48.75">
      <c r="A7" s="30">
        <v>5</v>
      </c>
      <c r="B7" s="2">
        <v>469</v>
      </c>
      <c r="C7" s="33" t="s">
        <v>47</v>
      </c>
      <c r="D7" s="4" t="s">
        <v>0</v>
      </c>
      <c r="E7" s="4" t="s">
        <v>0</v>
      </c>
      <c r="F7" s="4" t="s">
        <v>0</v>
      </c>
      <c r="G7" s="4" t="s">
        <v>0</v>
      </c>
      <c r="H7" s="4" t="s">
        <v>0</v>
      </c>
      <c r="I7" s="4" t="s">
        <v>0</v>
      </c>
      <c r="J7" s="4" t="s">
        <v>0</v>
      </c>
      <c r="K7" s="4" t="s">
        <v>0</v>
      </c>
      <c r="L7" s="4" t="s">
        <v>0</v>
      </c>
      <c r="M7" s="4" t="s">
        <v>0</v>
      </c>
      <c r="N7" s="4" t="s">
        <v>0</v>
      </c>
      <c r="O7" s="4" t="s">
        <v>36</v>
      </c>
      <c r="P7" s="4" t="s">
        <v>0</v>
      </c>
      <c r="Q7" s="4" t="s">
        <v>0</v>
      </c>
      <c r="R7" s="4" t="s">
        <v>0</v>
      </c>
      <c r="S7" s="4" t="s">
        <v>0</v>
      </c>
      <c r="T7" s="4" t="s">
        <v>0</v>
      </c>
      <c r="U7" s="4" t="s">
        <v>36</v>
      </c>
      <c r="V7" s="4" t="s">
        <v>0</v>
      </c>
      <c r="W7" s="4" t="s">
        <v>0</v>
      </c>
      <c r="X7" s="4" t="s">
        <v>0</v>
      </c>
      <c r="Y7" s="4" t="s">
        <v>0</v>
      </c>
      <c r="Z7" s="4" t="s">
        <v>0</v>
      </c>
      <c r="AA7" s="4" t="s">
        <v>0</v>
      </c>
      <c r="AB7" s="4" t="s">
        <v>0</v>
      </c>
      <c r="AC7" s="4" t="s">
        <v>36</v>
      </c>
      <c r="AD7" s="4" t="s">
        <v>36</v>
      </c>
      <c r="AE7" s="4" t="s">
        <v>0</v>
      </c>
      <c r="AF7" s="4" t="s">
        <v>0</v>
      </c>
      <c r="AG7" s="4" t="s">
        <v>36</v>
      </c>
      <c r="AH7" s="4" t="s">
        <v>36</v>
      </c>
      <c r="AI7" s="4" t="s">
        <v>0</v>
      </c>
      <c r="AJ7" s="4" t="s">
        <v>36</v>
      </c>
      <c r="AK7" s="4" t="s">
        <v>0</v>
      </c>
      <c r="AL7" s="4" t="s">
        <v>36</v>
      </c>
      <c r="AM7" s="4" t="s">
        <v>0</v>
      </c>
      <c r="AN7" s="4" t="s">
        <v>36</v>
      </c>
      <c r="AP7" s="8">
        <f t="shared" si="0"/>
        <v>28</v>
      </c>
      <c r="AQ7" s="6">
        <f t="shared" si="1"/>
        <v>0</v>
      </c>
      <c r="AR7" s="7">
        <f t="shared" si="2"/>
        <v>0</v>
      </c>
      <c r="AS7" s="9">
        <f t="shared" si="3"/>
        <v>9</v>
      </c>
    </row>
    <row r="8" spans="1:45" ht="63">
      <c r="A8" s="30">
        <v>6</v>
      </c>
      <c r="B8" s="2">
        <v>470</v>
      </c>
      <c r="C8" s="32" t="s">
        <v>48</v>
      </c>
      <c r="D8" s="4" t="s">
        <v>0</v>
      </c>
      <c r="E8" s="4" t="s">
        <v>37</v>
      </c>
      <c r="F8" s="4" t="s">
        <v>0</v>
      </c>
      <c r="G8" s="4" t="s">
        <v>0</v>
      </c>
      <c r="H8" s="4" t="s">
        <v>37</v>
      </c>
      <c r="I8" s="4" t="s">
        <v>0</v>
      </c>
      <c r="J8" s="4" t="s">
        <v>37</v>
      </c>
      <c r="K8" s="4" t="s">
        <v>0</v>
      </c>
      <c r="L8" s="4" t="s">
        <v>0</v>
      </c>
      <c r="M8" s="4" t="s">
        <v>0</v>
      </c>
      <c r="N8" s="4" t="s">
        <v>37</v>
      </c>
      <c r="O8" s="4" t="s">
        <v>36</v>
      </c>
      <c r="P8" s="4" t="s">
        <v>0</v>
      </c>
      <c r="Q8" s="4" t="s">
        <v>0</v>
      </c>
      <c r="R8" s="4" t="s">
        <v>0</v>
      </c>
      <c r="S8" s="4" t="s">
        <v>0</v>
      </c>
      <c r="T8" s="4" t="s">
        <v>0</v>
      </c>
      <c r="U8" s="4" t="s">
        <v>36</v>
      </c>
      <c r="V8" s="4" t="s">
        <v>0</v>
      </c>
      <c r="W8" s="4" t="s">
        <v>0</v>
      </c>
      <c r="X8" s="4" t="s">
        <v>0</v>
      </c>
      <c r="Y8" s="4" t="s">
        <v>0</v>
      </c>
      <c r="Z8" s="4" t="s">
        <v>0</v>
      </c>
      <c r="AA8" s="4" t="s">
        <v>0</v>
      </c>
      <c r="AB8" s="4" t="s">
        <v>0</v>
      </c>
      <c r="AC8" s="4" t="s">
        <v>36</v>
      </c>
      <c r="AD8" s="4" t="s">
        <v>36</v>
      </c>
      <c r="AE8" s="4" t="s">
        <v>0</v>
      </c>
      <c r="AF8" s="4" t="s">
        <v>0</v>
      </c>
      <c r="AG8" s="4" t="s">
        <v>36</v>
      </c>
      <c r="AH8" s="4" t="s">
        <v>36</v>
      </c>
      <c r="AI8" s="4" t="s">
        <v>0</v>
      </c>
      <c r="AJ8" s="4" t="s">
        <v>36</v>
      </c>
      <c r="AK8" s="4" t="s">
        <v>0</v>
      </c>
      <c r="AL8" s="4" t="s">
        <v>36</v>
      </c>
      <c r="AM8" s="4" t="s">
        <v>0</v>
      </c>
      <c r="AN8" s="4" t="s">
        <v>36</v>
      </c>
      <c r="AP8" s="8">
        <f t="shared" si="0"/>
        <v>24</v>
      </c>
      <c r="AQ8" s="6">
        <f t="shared" si="1"/>
        <v>0</v>
      </c>
      <c r="AR8" s="7">
        <f t="shared" si="2"/>
        <v>4</v>
      </c>
      <c r="AS8" s="9">
        <f t="shared" si="3"/>
        <v>9</v>
      </c>
    </row>
    <row r="9" spans="1:45" ht="78.75">
      <c r="A9" s="30">
        <v>7</v>
      </c>
      <c r="B9" s="2">
        <v>471</v>
      </c>
      <c r="C9" s="32" t="s">
        <v>53</v>
      </c>
      <c r="D9" s="4" t="s">
        <v>0</v>
      </c>
      <c r="E9" s="4" t="s">
        <v>37</v>
      </c>
      <c r="F9" s="4" t="s">
        <v>0</v>
      </c>
      <c r="G9" s="4" t="s">
        <v>0</v>
      </c>
      <c r="H9" s="4" t="s">
        <v>37</v>
      </c>
      <c r="I9" s="4" t="s">
        <v>0</v>
      </c>
      <c r="J9" s="4" t="s">
        <v>37</v>
      </c>
      <c r="K9" s="4" t="s">
        <v>0</v>
      </c>
      <c r="L9" s="4" t="s">
        <v>0</v>
      </c>
      <c r="M9" s="4" t="s">
        <v>0</v>
      </c>
      <c r="N9" s="4" t="s">
        <v>37</v>
      </c>
      <c r="O9" s="4" t="s">
        <v>36</v>
      </c>
      <c r="P9" s="4" t="s">
        <v>0</v>
      </c>
      <c r="Q9" s="4" t="s">
        <v>0</v>
      </c>
      <c r="R9" s="4" t="s">
        <v>0</v>
      </c>
      <c r="S9" s="4" t="s">
        <v>0</v>
      </c>
      <c r="T9" s="4" t="s">
        <v>0</v>
      </c>
      <c r="U9" s="4" t="s">
        <v>36</v>
      </c>
      <c r="V9" s="4" t="s">
        <v>0</v>
      </c>
      <c r="W9" s="4" t="s">
        <v>0</v>
      </c>
      <c r="X9" s="4" t="s">
        <v>0</v>
      </c>
      <c r="Y9" s="4" t="s">
        <v>0</v>
      </c>
      <c r="Z9" s="4" t="s">
        <v>0</v>
      </c>
      <c r="AA9" s="4" t="s">
        <v>0</v>
      </c>
      <c r="AB9" s="4" t="s">
        <v>0</v>
      </c>
      <c r="AC9" s="4" t="s">
        <v>36</v>
      </c>
      <c r="AD9" s="4" t="s">
        <v>36</v>
      </c>
      <c r="AE9" s="4" t="s">
        <v>0</v>
      </c>
      <c r="AF9" s="4" t="s">
        <v>0</v>
      </c>
      <c r="AG9" s="4" t="s">
        <v>36</v>
      </c>
      <c r="AH9" s="4" t="s">
        <v>36</v>
      </c>
      <c r="AI9" s="4" t="s">
        <v>0</v>
      </c>
      <c r="AJ9" s="4" t="s">
        <v>36</v>
      </c>
      <c r="AK9" s="4" t="s">
        <v>0</v>
      </c>
      <c r="AL9" s="4" t="s">
        <v>36</v>
      </c>
      <c r="AM9" s="4" t="s">
        <v>0</v>
      </c>
      <c r="AN9" s="4" t="s">
        <v>36</v>
      </c>
      <c r="AP9" s="8">
        <f t="shared" si="0"/>
        <v>24</v>
      </c>
      <c r="AQ9" s="6">
        <f t="shared" si="1"/>
        <v>0</v>
      </c>
      <c r="AR9" s="7">
        <f t="shared" si="2"/>
        <v>4</v>
      </c>
      <c r="AS9" s="9">
        <f t="shared" si="3"/>
        <v>9</v>
      </c>
    </row>
    <row r="10" spans="1:45" ht="78.75">
      <c r="A10" s="30">
        <v>8</v>
      </c>
      <c r="B10" s="2">
        <v>472</v>
      </c>
      <c r="C10" s="32" t="s">
        <v>49</v>
      </c>
      <c r="D10" s="4" t="s">
        <v>0</v>
      </c>
      <c r="E10" s="4" t="s">
        <v>35</v>
      </c>
      <c r="F10" s="4" t="s">
        <v>0</v>
      </c>
      <c r="G10" s="4" t="s">
        <v>0</v>
      </c>
      <c r="H10" s="4" t="s">
        <v>35</v>
      </c>
      <c r="I10" s="4" t="s">
        <v>0</v>
      </c>
      <c r="J10" s="4" t="s">
        <v>35</v>
      </c>
      <c r="K10" s="4" t="s">
        <v>0</v>
      </c>
      <c r="L10" s="4" t="s">
        <v>0</v>
      </c>
      <c r="M10" s="4" t="s">
        <v>0</v>
      </c>
      <c r="N10" s="4" t="s">
        <v>0</v>
      </c>
      <c r="O10" s="4" t="s">
        <v>36</v>
      </c>
      <c r="P10" s="4" t="s">
        <v>0</v>
      </c>
      <c r="Q10" s="4" t="s">
        <v>0</v>
      </c>
      <c r="R10" s="4" t="s">
        <v>0</v>
      </c>
      <c r="S10" s="4" t="s">
        <v>0</v>
      </c>
      <c r="T10" s="4" t="s">
        <v>0</v>
      </c>
      <c r="U10" s="4" t="s">
        <v>36</v>
      </c>
      <c r="V10" s="4" t="s">
        <v>0</v>
      </c>
      <c r="W10" s="4" t="s">
        <v>0</v>
      </c>
      <c r="X10" s="4" t="s">
        <v>0</v>
      </c>
      <c r="Y10" s="4" t="s">
        <v>0</v>
      </c>
      <c r="Z10" s="4" t="s">
        <v>0</v>
      </c>
      <c r="AA10" s="4" t="s">
        <v>0</v>
      </c>
      <c r="AB10" s="4" t="s">
        <v>0</v>
      </c>
      <c r="AC10" s="4" t="s">
        <v>36</v>
      </c>
      <c r="AD10" s="4" t="s">
        <v>36</v>
      </c>
      <c r="AE10" s="4" t="s">
        <v>0</v>
      </c>
      <c r="AF10" s="4" t="s">
        <v>0</v>
      </c>
      <c r="AG10" s="4" t="s">
        <v>36</v>
      </c>
      <c r="AH10" s="4" t="s">
        <v>36</v>
      </c>
      <c r="AI10" s="4" t="s">
        <v>0</v>
      </c>
      <c r="AJ10" s="4" t="s">
        <v>36</v>
      </c>
      <c r="AK10" s="4" t="s">
        <v>0</v>
      </c>
      <c r="AL10" s="4" t="s">
        <v>36</v>
      </c>
      <c r="AM10" s="4" t="s">
        <v>0</v>
      </c>
      <c r="AN10" s="4" t="s">
        <v>36</v>
      </c>
      <c r="AP10" s="8">
        <f t="shared" si="0"/>
        <v>25</v>
      </c>
      <c r="AQ10" s="6">
        <f t="shared" si="1"/>
        <v>3</v>
      </c>
      <c r="AR10" s="7">
        <f t="shared" si="2"/>
        <v>0</v>
      </c>
      <c r="AS10" s="9">
        <f t="shared" si="3"/>
        <v>9</v>
      </c>
    </row>
    <row r="11" spans="1:45" ht="78.75">
      <c r="A11" s="30">
        <v>9</v>
      </c>
      <c r="B11" s="2">
        <v>473</v>
      </c>
      <c r="C11" s="32" t="s">
        <v>50</v>
      </c>
      <c r="D11" s="4" t="s">
        <v>0</v>
      </c>
      <c r="E11" s="4" t="s">
        <v>37</v>
      </c>
      <c r="F11" s="4" t="s">
        <v>0</v>
      </c>
      <c r="G11" s="4" t="s">
        <v>0</v>
      </c>
      <c r="H11" s="4" t="s">
        <v>35</v>
      </c>
      <c r="I11" s="4" t="s">
        <v>0</v>
      </c>
      <c r="J11" s="4" t="s">
        <v>37</v>
      </c>
      <c r="K11" s="4" t="s">
        <v>0</v>
      </c>
      <c r="L11" s="4" t="s">
        <v>0</v>
      </c>
      <c r="M11" s="4" t="s">
        <v>0</v>
      </c>
      <c r="N11" s="4" t="s">
        <v>37</v>
      </c>
      <c r="O11" s="4" t="s">
        <v>36</v>
      </c>
      <c r="P11" s="4" t="s">
        <v>0</v>
      </c>
      <c r="Q11" s="4" t="s">
        <v>0</v>
      </c>
      <c r="R11" s="4" t="s">
        <v>0</v>
      </c>
      <c r="S11" s="4" t="s">
        <v>0</v>
      </c>
      <c r="T11" s="4" t="s">
        <v>0</v>
      </c>
      <c r="U11" s="4" t="s">
        <v>36</v>
      </c>
      <c r="V11" s="4" t="s">
        <v>0</v>
      </c>
      <c r="W11" s="4" t="s">
        <v>0</v>
      </c>
      <c r="X11" s="4" t="s">
        <v>0</v>
      </c>
      <c r="Y11" s="4" t="s">
        <v>0</v>
      </c>
      <c r="Z11" s="4" t="s">
        <v>0</v>
      </c>
      <c r="AA11" s="4" t="s">
        <v>0</v>
      </c>
      <c r="AB11" s="4" t="s">
        <v>0</v>
      </c>
      <c r="AC11" s="4" t="s">
        <v>36</v>
      </c>
      <c r="AD11" s="4" t="s">
        <v>36</v>
      </c>
      <c r="AE11" s="4" t="s">
        <v>0</v>
      </c>
      <c r="AF11" s="4" t="s">
        <v>0</v>
      </c>
      <c r="AG11" s="4" t="s">
        <v>36</v>
      </c>
      <c r="AH11" s="4" t="s">
        <v>36</v>
      </c>
      <c r="AI11" s="4" t="s">
        <v>0</v>
      </c>
      <c r="AJ11" s="4" t="s">
        <v>36</v>
      </c>
      <c r="AK11" s="4" t="s">
        <v>0</v>
      </c>
      <c r="AL11" s="4" t="s">
        <v>36</v>
      </c>
      <c r="AM11" s="4" t="s">
        <v>0</v>
      </c>
      <c r="AN11" s="4" t="s">
        <v>36</v>
      </c>
      <c r="AP11" s="8">
        <f t="shared" si="0"/>
        <v>24</v>
      </c>
      <c r="AQ11" s="6">
        <f t="shared" si="1"/>
        <v>1</v>
      </c>
      <c r="AR11" s="7">
        <f t="shared" si="2"/>
        <v>3</v>
      </c>
      <c r="AS11" s="9">
        <f t="shared" si="3"/>
        <v>9</v>
      </c>
    </row>
    <row r="12" ht="15.75" thickBot="1"/>
    <row r="13" spans="3:40" ht="15.75">
      <c r="C13" s="22" t="s">
        <v>0</v>
      </c>
      <c r="D13" s="16">
        <f>COUNTIF(D3:D11,C13)</f>
        <v>9</v>
      </c>
      <c r="E13" s="14">
        <f aca="true" t="shared" si="4" ref="E13:AN13">COUNTIF(E3:E11,$C$13)</f>
        <v>4</v>
      </c>
      <c r="F13" s="14">
        <f t="shared" si="4"/>
        <v>9</v>
      </c>
      <c r="G13" s="14">
        <f t="shared" si="4"/>
        <v>9</v>
      </c>
      <c r="H13" s="14">
        <f t="shared" si="4"/>
        <v>4</v>
      </c>
      <c r="I13" s="14">
        <f t="shared" si="4"/>
        <v>9</v>
      </c>
      <c r="J13" s="14">
        <f t="shared" si="4"/>
        <v>4</v>
      </c>
      <c r="K13" s="14">
        <f t="shared" si="4"/>
        <v>8</v>
      </c>
      <c r="L13" s="14">
        <f t="shared" si="4"/>
        <v>8</v>
      </c>
      <c r="M13" s="14">
        <f t="shared" si="4"/>
        <v>9</v>
      </c>
      <c r="N13" s="14">
        <f t="shared" si="4"/>
        <v>5</v>
      </c>
      <c r="O13" s="14">
        <f t="shared" si="4"/>
        <v>0</v>
      </c>
      <c r="P13" s="14">
        <f t="shared" si="4"/>
        <v>9</v>
      </c>
      <c r="Q13" s="14">
        <f t="shared" si="4"/>
        <v>9</v>
      </c>
      <c r="R13" s="14">
        <f t="shared" si="4"/>
        <v>9</v>
      </c>
      <c r="S13" s="14">
        <f t="shared" si="4"/>
        <v>9</v>
      </c>
      <c r="T13" s="14">
        <f t="shared" si="4"/>
        <v>9</v>
      </c>
      <c r="U13" s="14">
        <f t="shared" si="4"/>
        <v>0</v>
      </c>
      <c r="V13" s="14">
        <f t="shared" si="4"/>
        <v>9</v>
      </c>
      <c r="W13" s="14">
        <f t="shared" si="4"/>
        <v>9</v>
      </c>
      <c r="X13" s="14">
        <f t="shared" si="4"/>
        <v>9</v>
      </c>
      <c r="Y13" s="14">
        <f t="shared" si="4"/>
        <v>9</v>
      </c>
      <c r="Z13" s="14">
        <f t="shared" si="4"/>
        <v>9</v>
      </c>
      <c r="AA13" s="14">
        <f t="shared" si="4"/>
        <v>9</v>
      </c>
      <c r="AB13" s="14">
        <f t="shared" si="4"/>
        <v>9</v>
      </c>
      <c r="AC13" s="14">
        <f t="shared" si="4"/>
        <v>0</v>
      </c>
      <c r="AD13" s="14">
        <f t="shared" si="4"/>
        <v>0</v>
      </c>
      <c r="AE13" s="14">
        <f t="shared" si="4"/>
        <v>9</v>
      </c>
      <c r="AF13" s="14">
        <f t="shared" si="4"/>
        <v>9</v>
      </c>
      <c r="AG13" s="14">
        <f t="shared" si="4"/>
        <v>0</v>
      </c>
      <c r="AH13" s="14">
        <f t="shared" si="4"/>
        <v>0</v>
      </c>
      <c r="AI13" s="14">
        <f t="shared" si="4"/>
        <v>9</v>
      </c>
      <c r="AJ13" s="14">
        <f t="shared" si="4"/>
        <v>0</v>
      </c>
      <c r="AK13" s="14">
        <f t="shared" si="4"/>
        <v>9</v>
      </c>
      <c r="AL13" s="14">
        <f t="shared" si="4"/>
        <v>0</v>
      </c>
      <c r="AM13" s="14">
        <f t="shared" si="4"/>
        <v>9</v>
      </c>
      <c r="AN13" s="14">
        <f t="shared" si="4"/>
        <v>0</v>
      </c>
    </row>
    <row r="14" spans="3:40" ht="15.75">
      <c r="C14" s="23" t="s">
        <v>35</v>
      </c>
      <c r="D14" s="17">
        <f aca="true" t="shared" si="5" ref="D14:AN14">COUNTIF(D3:D11,$C$14)</f>
        <v>0</v>
      </c>
      <c r="E14" s="17">
        <f t="shared" si="5"/>
        <v>1</v>
      </c>
      <c r="F14" s="17">
        <f t="shared" si="5"/>
        <v>0</v>
      </c>
      <c r="G14" s="17">
        <f t="shared" si="5"/>
        <v>0</v>
      </c>
      <c r="H14" s="17">
        <f t="shared" si="5"/>
        <v>2</v>
      </c>
      <c r="I14" s="17">
        <f t="shared" si="5"/>
        <v>0</v>
      </c>
      <c r="J14" s="17">
        <f t="shared" si="5"/>
        <v>1</v>
      </c>
      <c r="K14" s="17">
        <f t="shared" si="5"/>
        <v>0</v>
      </c>
      <c r="L14" s="17">
        <f t="shared" si="5"/>
        <v>0</v>
      </c>
      <c r="M14" s="17">
        <f t="shared" si="5"/>
        <v>0</v>
      </c>
      <c r="N14" s="17">
        <f t="shared" si="5"/>
        <v>0</v>
      </c>
      <c r="O14" s="17">
        <f t="shared" si="5"/>
        <v>0</v>
      </c>
      <c r="P14" s="17">
        <f t="shared" si="5"/>
        <v>0</v>
      </c>
      <c r="Q14" s="17">
        <f t="shared" si="5"/>
        <v>0</v>
      </c>
      <c r="R14" s="17">
        <f t="shared" si="5"/>
        <v>0</v>
      </c>
      <c r="S14" s="17">
        <f t="shared" si="5"/>
        <v>0</v>
      </c>
      <c r="T14" s="17">
        <f t="shared" si="5"/>
        <v>0</v>
      </c>
      <c r="U14" s="17">
        <f t="shared" si="5"/>
        <v>0</v>
      </c>
      <c r="V14" s="17">
        <f t="shared" si="5"/>
        <v>0</v>
      </c>
      <c r="W14" s="17">
        <f t="shared" si="5"/>
        <v>0</v>
      </c>
      <c r="X14" s="17">
        <f t="shared" si="5"/>
        <v>0</v>
      </c>
      <c r="Y14" s="17">
        <f t="shared" si="5"/>
        <v>0</v>
      </c>
      <c r="Z14" s="17">
        <f t="shared" si="5"/>
        <v>0</v>
      </c>
      <c r="AA14" s="17">
        <f t="shared" si="5"/>
        <v>0</v>
      </c>
      <c r="AB14" s="17">
        <f t="shared" si="5"/>
        <v>0</v>
      </c>
      <c r="AC14" s="17">
        <f t="shared" si="5"/>
        <v>0</v>
      </c>
      <c r="AD14" s="17">
        <f t="shared" si="5"/>
        <v>0</v>
      </c>
      <c r="AE14" s="17">
        <f t="shared" si="5"/>
        <v>0</v>
      </c>
      <c r="AF14" s="17">
        <f t="shared" si="5"/>
        <v>0</v>
      </c>
      <c r="AG14" s="17">
        <f t="shared" si="5"/>
        <v>0</v>
      </c>
      <c r="AH14" s="17">
        <f t="shared" si="5"/>
        <v>0</v>
      </c>
      <c r="AI14" s="17">
        <f t="shared" si="5"/>
        <v>0</v>
      </c>
      <c r="AJ14" s="17">
        <f t="shared" si="5"/>
        <v>0</v>
      </c>
      <c r="AK14" s="17">
        <f t="shared" si="5"/>
        <v>0</v>
      </c>
      <c r="AL14" s="17">
        <f t="shared" si="5"/>
        <v>0</v>
      </c>
      <c r="AM14" s="17">
        <f t="shared" si="5"/>
        <v>0</v>
      </c>
      <c r="AN14" s="17">
        <f t="shared" si="5"/>
        <v>0</v>
      </c>
    </row>
    <row r="15" spans="3:40" ht="15.75">
      <c r="C15" s="24" t="s">
        <v>37</v>
      </c>
      <c r="D15" s="18">
        <f aca="true" t="shared" si="6" ref="D15:AN15">COUNTIF(D3:D11,$C$15)</f>
        <v>0</v>
      </c>
      <c r="E15" s="7">
        <f t="shared" si="6"/>
        <v>4</v>
      </c>
      <c r="F15" s="7">
        <f t="shared" si="6"/>
        <v>0</v>
      </c>
      <c r="G15" s="7">
        <f t="shared" si="6"/>
        <v>0</v>
      </c>
      <c r="H15" s="7">
        <f t="shared" si="6"/>
        <v>3</v>
      </c>
      <c r="I15" s="7">
        <f t="shared" si="6"/>
        <v>0</v>
      </c>
      <c r="J15" s="7">
        <f t="shared" si="6"/>
        <v>4</v>
      </c>
      <c r="K15" s="7">
        <f t="shared" si="6"/>
        <v>1</v>
      </c>
      <c r="L15" s="7">
        <f t="shared" si="6"/>
        <v>1</v>
      </c>
      <c r="M15" s="7">
        <f t="shared" si="6"/>
        <v>0</v>
      </c>
      <c r="N15" s="7">
        <f t="shared" si="6"/>
        <v>4</v>
      </c>
      <c r="O15" s="7">
        <f t="shared" si="6"/>
        <v>0</v>
      </c>
      <c r="P15" s="7">
        <f t="shared" si="6"/>
        <v>0</v>
      </c>
      <c r="Q15" s="7">
        <f t="shared" si="6"/>
        <v>0</v>
      </c>
      <c r="R15" s="7">
        <f t="shared" si="6"/>
        <v>0</v>
      </c>
      <c r="S15" s="7">
        <f t="shared" si="6"/>
        <v>0</v>
      </c>
      <c r="T15" s="7">
        <f t="shared" si="6"/>
        <v>0</v>
      </c>
      <c r="U15" s="7">
        <f t="shared" si="6"/>
        <v>0</v>
      </c>
      <c r="V15" s="7">
        <f t="shared" si="6"/>
        <v>0</v>
      </c>
      <c r="W15" s="7">
        <f t="shared" si="6"/>
        <v>0</v>
      </c>
      <c r="X15" s="7">
        <f t="shared" si="6"/>
        <v>0</v>
      </c>
      <c r="Y15" s="7">
        <f t="shared" si="6"/>
        <v>0</v>
      </c>
      <c r="Z15" s="7">
        <f t="shared" si="6"/>
        <v>0</v>
      </c>
      <c r="AA15" s="7">
        <f t="shared" si="6"/>
        <v>0</v>
      </c>
      <c r="AB15" s="7">
        <f t="shared" si="6"/>
        <v>0</v>
      </c>
      <c r="AC15" s="7">
        <f t="shared" si="6"/>
        <v>0</v>
      </c>
      <c r="AD15" s="7">
        <f t="shared" si="6"/>
        <v>0</v>
      </c>
      <c r="AE15" s="7">
        <f t="shared" si="6"/>
        <v>0</v>
      </c>
      <c r="AF15" s="7">
        <f t="shared" si="6"/>
        <v>0</v>
      </c>
      <c r="AG15" s="7">
        <f t="shared" si="6"/>
        <v>0</v>
      </c>
      <c r="AH15" s="7">
        <f t="shared" si="6"/>
        <v>0</v>
      </c>
      <c r="AI15" s="7">
        <f t="shared" si="6"/>
        <v>0</v>
      </c>
      <c r="AJ15" s="7">
        <f t="shared" si="6"/>
        <v>0</v>
      </c>
      <c r="AK15" s="7">
        <f t="shared" si="6"/>
        <v>0</v>
      </c>
      <c r="AL15" s="7">
        <f t="shared" si="6"/>
        <v>0</v>
      </c>
      <c r="AM15" s="7">
        <f t="shared" si="6"/>
        <v>0</v>
      </c>
      <c r="AN15" s="7">
        <f t="shared" si="6"/>
        <v>0</v>
      </c>
    </row>
    <row r="16" spans="3:40" ht="16.5" thickBot="1">
      <c r="C16" s="25" t="s">
        <v>36</v>
      </c>
      <c r="D16" s="19">
        <f aca="true" t="shared" si="7" ref="D16:AN16">COUNTIF(D3:D11,$C$16)</f>
        <v>0</v>
      </c>
      <c r="E16" s="15">
        <f t="shared" si="7"/>
        <v>0</v>
      </c>
      <c r="F16" s="15">
        <f t="shared" si="7"/>
        <v>0</v>
      </c>
      <c r="G16" s="15">
        <f t="shared" si="7"/>
        <v>0</v>
      </c>
      <c r="H16" s="15">
        <f t="shared" si="7"/>
        <v>0</v>
      </c>
      <c r="I16" s="15">
        <f t="shared" si="7"/>
        <v>0</v>
      </c>
      <c r="J16" s="15">
        <f t="shared" si="7"/>
        <v>0</v>
      </c>
      <c r="K16" s="15">
        <f t="shared" si="7"/>
        <v>0</v>
      </c>
      <c r="L16" s="15">
        <f t="shared" si="7"/>
        <v>0</v>
      </c>
      <c r="M16" s="15">
        <f t="shared" si="7"/>
        <v>0</v>
      </c>
      <c r="N16" s="15">
        <f t="shared" si="7"/>
        <v>0</v>
      </c>
      <c r="O16" s="15">
        <f t="shared" si="7"/>
        <v>9</v>
      </c>
      <c r="P16" s="15">
        <f t="shared" si="7"/>
        <v>0</v>
      </c>
      <c r="Q16" s="15">
        <f t="shared" si="7"/>
        <v>0</v>
      </c>
      <c r="R16" s="15">
        <f t="shared" si="7"/>
        <v>0</v>
      </c>
      <c r="S16" s="15">
        <f t="shared" si="7"/>
        <v>0</v>
      </c>
      <c r="T16" s="15">
        <f t="shared" si="7"/>
        <v>0</v>
      </c>
      <c r="U16" s="15">
        <f t="shared" si="7"/>
        <v>9</v>
      </c>
      <c r="V16" s="15">
        <f t="shared" si="7"/>
        <v>0</v>
      </c>
      <c r="W16" s="15">
        <f t="shared" si="7"/>
        <v>0</v>
      </c>
      <c r="X16" s="15">
        <f t="shared" si="7"/>
        <v>0</v>
      </c>
      <c r="Y16" s="15">
        <f t="shared" si="7"/>
        <v>0</v>
      </c>
      <c r="Z16" s="15">
        <f t="shared" si="7"/>
        <v>0</v>
      </c>
      <c r="AA16" s="15">
        <f t="shared" si="7"/>
        <v>0</v>
      </c>
      <c r="AB16" s="15">
        <f t="shared" si="7"/>
        <v>0</v>
      </c>
      <c r="AC16" s="15">
        <f t="shared" si="7"/>
        <v>9</v>
      </c>
      <c r="AD16" s="15">
        <f t="shared" si="7"/>
        <v>9</v>
      </c>
      <c r="AE16" s="15">
        <f t="shared" si="7"/>
        <v>0</v>
      </c>
      <c r="AF16" s="15">
        <f t="shared" si="7"/>
        <v>0</v>
      </c>
      <c r="AG16" s="15">
        <f t="shared" si="7"/>
        <v>9</v>
      </c>
      <c r="AH16" s="15">
        <f t="shared" si="7"/>
        <v>9</v>
      </c>
      <c r="AI16" s="15">
        <f t="shared" si="7"/>
        <v>0</v>
      </c>
      <c r="AJ16" s="15">
        <f t="shared" si="7"/>
        <v>9</v>
      </c>
      <c r="AK16" s="15">
        <f t="shared" si="7"/>
        <v>0</v>
      </c>
      <c r="AL16" s="15">
        <f t="shared" si="7"/>
        <v>9</v>
      </c>
      <c r="AM16" s="15">
        <f t="shared" si="7"/>
        <v>0</v>
      </c>
      <c r="AN16" s="15">
        <f t="shared" si="7"/>
        <v>9</v>
      </c>
    </row>
  </sheetData>
  <sheetProtection password="C6AB" sheet="1" formatCells="0" formatColumns="0" formatRows="0" insertColumns="0" insertRows="0" insertHyperlinks="0" deleteColumns="0" deleteRows="0" sort="0" autoFilter="0" pivotTables="0"/>
  <conditionalFormatting sqref="D3:AN11">
    <cfRule type="containsText" priority="41" dxfId="3" operator="containsText" stopIfTrue="1" text="утримався">
      <formula>NOT(ISERROR(SEARCH("утримався",D3)))</formula>
    </cfRule>
    <cfRule type="containsText" priority="42" dxfId="4" operator="containsText" stopIfTrue="1" text="проти">
      <formula>NOT(ISERROR(SEARCH("проти",D3)))</formula>
    </cfRule>
    <cfRule type="containsText" priority="43" dxfId="5" operator="containsText" stopIfTrue="1" text="за">
      <formula>NOT(ISERROR(SEARCH("за",D3)))</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Infinity</cp:lastModifiedBy>
  <cp:lastPrinted>2016-02-25T14:40:56Z</cp:lastPrinted>
  <dcterms:created xsi:type="dcterms:W3CDTF">2016-02-24T07:51:00Z</dcterms:created>
  <dcterms:modified xsi:type="dcterms:W3CDTF">2016-10-06T11:24:45Z</dcterms:modified>
  <cp:category/>
  <cp:version/>
  <cp:contentType/>
  <cp:contentStatus/>
</cp:coreProperties>
</file>