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<sst xmlns="http://schemas.openxmlformats.org/spreadsheetml/2006/main" count="44" uniqueCount="36">
  <si>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КВК</t>
  </si>
  <si>
    <t>Найменування головного розпорядника коштів</t>
  </si>
  <si>
    <t>Складова частина селищного бюджету</t>
  </si>
  <si>
    <t>КФКВ</t>
  </si>
  <si>
    <t>Теплова енергія (Гкал.)</t>
  </si>
  <si>
    <t>Природний газ (тис. куб.м.</t>
  </si>
  <si>
    <t>Електрична енергія (кВт/год)</t>
  </si>
  <si>
    <t>Виконавчий комітет Дніпрянської селищної ради</t>
  </si>
  <si>
    <t>Загальний фонд</t>
  </si>
  <si>
    <t>сад № 13</t>
  </si>
  <si>
    <t>сад № 14</t>
  </si>
  <si>
    <t>Спеціальний фонд</t>
  </si>
  <si>
    <t>Дніпряни</t>
  </si>
  <si>
    <t>Корсунка</t>
  </si>
  <si>
    <t>Нові Лагеря</t>
  </si>
  <si>
    <t>Піщане</t>
  </si>
  <si>
    <t>Загальнийфонд</t>
  </si>
  <si>
    <t>Разом</t>
  </si>
  <si>
    <t xml:space="preserve">Ліміти споживання енергоносіїв </t>
  </si>
  <si>
    <t xml:space="preserve">до рішення </t>
  </si>
  <si>
    <t>виконанчого комітету</t>
  </si>
  <si>
    <t>Водопостачання та водовідведен ня (куб.м.)</t>
  </si>
  <si>
    <t>для установ виконавчого комітету Дніпрянської селищної ради на 2018 рік</t>
  </si>
  <si>
    <t>02</t>
  </si>
  <si>
    <t>0150</t>
  </si>
  <si>
    <t>в/п 65</t>
  </si>
  <si>
    <t>Новокаховської міської ради</t>
  </si>
  <si>
    <t>Перший заступник міського голови</t>
  </si>
  <si>
    <t>Л.Г.Чурсинов</t>
  </si>
  <si>
    <t>в/п 295</t>
  </si>
  <si>
    <t>в/п 510</t>
  </si>
  <si>
    <t>в/п 805</t>
  </si>
  <si>
    <t>в/в 522</t>
  </si>
  <si>
    <t>в/п 990</t>
  </si>
  <si>
    <t xml:space="preserve">Додаток 1  </t>
  </si>
  <si>
    <r>
      <t>27.11.2018</t>
    </r>
    <r>
      <rPr>
        <sz val="10"/>
        <rFont val="Arial"/>
        <family val="2"/>
      </rPr>
      <t xml:space="preserve">  № </t>
    </r>
    <r>
      <rPr>
        <i/>
        <u val="single"/>
        <sz val="10"/>
        <rFont val="Arial"/>
        <family val="2"/>
      </rPr>
      <t>458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</si>
</sst>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A9" sqref="A9:H9"/>
    </sheetView>
  </sheetViews>
  <sheetFormatPr defaultColWidth="9.140625" defaultRowHeight="12.75"/>
  <cols>
    <col min="1" max="1" width="6.28125" style="1" customWidth="1"/>
    <col min="2" max="2" width="25.28125" style="1" customWidth="1"/>
    <col min="3" max="3" width="19.140625" style="1" customWidth="1"/>
    <col min="4" max="4" width="11.421875" style="1" customWidth="1"/>
    <col min="5" max="5" width="9.7109375" style="1" customWidth="1"/>
    <col min="6" max="6" width="13.7109375" style="1" customWidth="1"/>
    <col min="7" max="7" width="10.8515625" style="1" customWidth="1"/>
    <col min="8" max="8" width="10.140625" style="1" customWidth="1"/>
    <col min="9" max="16384" width="9.140625" style="1" customWidth="1"/>
  </cols>
  <sheetData>
    <row r="1" spans="6:8" ht="12">
      <c r="F1" s="32" t="s">
        <v>34</v>
      </c>
      <c r="G1" s="32"/>
      <c r="H1" s="32"/>
    </row>
    <row r="2" spans="6:8" ht="12">
      <c r="F2" s="32" t="s">
        <v>19</v>
      </c>
      <c r="G2" s="32"/>
      <c r="H2" s="32"/>
    </row>
    <row r="3" spans="6:8" ht="12">
      <c r="F3" s="32" t="s">
        <v>20</v>
      </c>
      <c r="G3" s="32"/>
      <c r="H3" s="32"/>
    </row>
    <row r="4" spans="6:8" ht="12">
      <c r="F4" s="2" t="s">
        <v>26</v>
      </c>
      <c r="G4" s="2"/>
      <c r="H4" s="2"/>
    </row>
    <row r="5" spans="6:8" ht="12.75">
      <c r="F5" s="37" t="s">
        <v>35</v>
      </c>
      <c r="G5" s="32"/>
      <c r="H5" s="32"/>
    </row>
    <row r="6" spans="6:8" ht="12">
      <c r="F6" s="16"/>
      <c r="G6" s="2"/>
      <c r="H6" s="2"/>
    </row>
    <row r="7" spans="6:8" ht="12">
      <c r="F7" s="16"/>
      <c r="G7" s="2"/>
      <c r="H7" s="2"/>
    </row>
    <row r="9" spans="1:8" ht="15">
      <c r="A9" s="33" t="s">
        <v>18</v>
      </c>
      <c r="B9" s="33"/>
      <c r="C9" s="33"/>
      <c r="D9" s="33"/>
      <c r="E9" s="33"/>
      <c r="F9" s="33"/>
      <c r="G9" s="33"/>
      <c r="H9" s="33"/>
    </row>
    <row r="10" spans="1:8" ht="15">
      <c r="A10" s="33" t="s">
        <v>22</v>
      </c>
      <c r="B10" s="33"/>
      <c r="C10" s="33"/>
      <c r="D10" s="33"/>
      <c r="E10" s="33"/>
      <c r="F10" s="33"/>
      <c r="G10" s="33"/>
      <c r="H10" s="33"/>
    </row>
    <row r="12" spans="1:8" s="5" customFormat="1" ht="49.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4" t="s">
        <v>21</v>
      </c>
      <c r="G12" s="3" t="s">
        <v>6</v>
      </c>
      <c r="H12" s="3" t="s">
        <v>5</v>
      </c>
    </row>
    <row r="13" spans="1:8" s="9" customFormat="1" ht="39.75" customHeight="1">
      <c r="A13" s="6" t="s">
        <v>23</v>
      </c>
      <c r="B13" s="3" t="s">
        <v>7</v>
      </c>
      <c r="C13" s="7" t="s">
        <v>8</v>
      </c>
      <c r="D13" s="8" t="s">
        <v>24</v>
      </c>
      <c r="E13" s="7"/>
      <c r="F13" s="7">
        <v>120</v>
      </c>
      <c r="G13" s="7">
        <f>5600+757</f>
        <v>6357</v>
      </c>
      <c r="H13" s="7">
        <f>2244+420</f>
        <v>2664</v>
      </c>
    </row>
    <row r="14" spans="1:8" s="9" customFormat="1" ht="12.75">
      <c r="A14" s="10"/>
      <c r="B14" s="10"/>
      <c r="C14" s="34" t="s">
        <v>8</v>
      </c>
      <c r="D14" s="34">
        <v>1010</v>
      </c>
      <c r="E14" s="34">
        <f>E17</f>
        <v>63.8</v>
      </c>
      <c r="F14" s="7" t="s">
        <v>31</v>
      </c>
      <c r="G14" s="31">
        <v>40500</v>
      </c>
      <c r="H14" s="35"/>
    </row>
    <row r="15" spans="1:8" s="9" customFormat="1" ht="12.75">
      <c r="A15" s="10"/>
      <c r="B15" s="10"/>
      <c r="C15" s="34"/>
      <c r="D15" s="34"/>
      <c r="E15" s="34"/>
      <c r="F15" s="7" t="s">
        <v>32</v>
      </c>
      <c r="G15" s="31"/>
      <c r="H15" s="35"/>
    </row>
    <row r="16" spans="1:8" s="9" customFormat="1" ht="12">
      <c r="A16" s="10"/>
      <c r="B16" s="10"/>
      <c r="C16" s="10"/>
      <c r="D16" s="10"/>
      <c r="E16" s="10"/>
      <c r="F16" s="10"/>
      <c r="G16" s="10"/>
      <c r="H16" s="10"/>
    </row>
    <row r="17" spans="1:8" s="9" customFormat="1" ht="12">
      <c r="A17" s="10"/>
      <c r="B17" s="10"/>
      <c r="C17" s="10"/>
      <c r="D17" s="36" t="s">
        <v>9</v>
      </c>
      <c r="E17" s="36">
        <v>63.8</v>
      </c>
      <c r="F17" s="11" t="s">
        <v>30</v>
      </c>
      <c r="G17" s="36">
        <v>24160</v>
      </c>
      <c r="H17" s="35"/>
    </row>
    <row r="18" spans="1:8" s="9" customFormat="1" ht="12">
      <c r="A18" s="10"/>
      <c r="B18" s="10"/>
      <c r="C18" s="10"/>
      <c r="D18" s="36"/>
      <c r="E18" s="36"/>
      <c r="F18" s="11" t="s">
        <v>32</v>
      </c>
      <c r="G18" s="36"/>
      <c r="H18" s="35"/>
    </row>
    <row r="19" spans="1:8" s="9" customFormat="1" ht="12">
      <c r="A19" s="10"/>
      <c r="B19" s="10"/>
      <c r="C19" s="10"/>
      <c r="D19" s="10"/>
      <c r="E19" s="10"/>
      <c r="F19" s="10"/>
      <c r="G19" s="10"/>
      <c r="H19" s="10"/>
    </row>
    <row r="20" spans="1:8" s="9" customFormat="1" ht="12">
      <c r="A20" s="10"/>
      <c r="B20" s="10"/>
      <c r="C20" s="10"/>
      <c r="D20" s="10" t="s">
        <v>10</v>
      </c>
      <c r="E20" s="10"/>
      <c r="F20" s="11" t="s">
        <v>29</v>
      </c>
      <c r="G20" s="10">
        <v>16340</v>
      </c>
      <c r="H20" s="10"/>
    </row>
    <row r="21" spans="1:8" s="9" customFormat="1" ht="12">
      <c r="A21" s="10"/>
      <c r="B21" s="10"/>
      <c r="C21" s="10"/>
      <c r="D21" s="10"/>
      <c r="E21" s="10"/>
      <c r="F21" s="10"/>
      <c r="G21" s="10"/>
      <c r="H21" s="10"/>
    </row>
    <row r="22" spans="1:8" s="9" customFormat="1" ht="12.75">
      <c r="A22" s="10"/>
      <c r="B22" s="10"/>
      <c r="C22" s="10"/>
      <c r="D22" s="7">
        <v>6030</v>
      </c>
      <c r="E22" s="10"/>
      <c r="F22" s="11" t="s">
        <v>25</v>
      </c>
      <c r="G22" s="7">
        <f>32458+14217</f>
        <v>46675</v>
      </c>
      <c r="H22" s="10"/>
    </row>
    <row r="23" spans="1:8" s="9" customFormat="1" ht="12">
      <c r="A23" s="10"/>
      <c r="B23" s="10"/>
      <c r="C23" s="10"/>
      <c r="D23" s="10"/>
      <c r="E23" s="10"/>
      <c r="F23" s="10"/>
      <c r="G23" s="10"/>
      <c r="H23" s="10"/>
    </row>
    <row r="24" spans="1:8" s="9" customFormat="1" ht="12.75">
      <c r="A24" s="10"/>
      <c r="B24" s="10"/>
      <c r="C24" s="7" t="s">
        <v>8</v>
      </c>
      <c r="D24" s="31">
        <v>4060</v>
      </c>
      <c r="E24" s="7"/>
      <c r="F24" s="7"/>
      <c r="G24" s="7">
        <f>G26+G27+G28+G29</f>
        <v>8530</v>
      </c>
      <c r="H24" s="10"/>
    </row>
    <row r="25" spans="1:8" s="9" customFormat="1" ht="12.75">
      <c r="A25" s="10"/>
      <c r="B25" s="10"/>
      <c r="C25" s="7" t="s">
        <v>11</v>
      </c>
      <c r="D25" s="31"/>
      <c r="E25" s="7"/>
      <c r="F25" s="7"/>
      <c r="G25" s="7">
        <v>0</v>
      </c>
      <c r="H25" s="10"/>
    </row>
    <row r="26" spans="1:8" s="9" customFormat="1" ht="12">
      <c r="A26" s="10"/>
      <c r="B26" s="10"/>
      <c r="C26" s="11" t="s">
        <v>8</v>
      </c>
      <c r="D26" s="10" t="s">
        <v>12</v>
      </c>
      <c r="E26" s="10"/>
      <c r="F26" s="10"/>
      <c r="G26" s="10">
        <v>3119</v>
      </c>
      <c r="H26" s="10"/>
    </row>
    <row r="27" spans="1:8" s="9" customFormat="1" ht="12">
      <c r="A27" s="10"/>
      <c r="B27" s="10"/>
      <c r="C27" s="11" t="s">
        <v>8</v>
      </c>
      <c r="D27" s="10" t="s">
        <v>13</v>
      </c>
      <c r="E27" s="10"/>
      <c r="F27" s="10"/>
      <c r="G27" s="10">
        <v>2252</v>
      </c>
      <c r="H27" s="10"/>
    </row>
    <row r="28" spans="1:8" s="9" customFormat="1" ht="12">
      <c r="A28" s="10"/>
      <c r="B28" s="10"/>
      <c r="C28" s="11" t="s">
        <v>8</v>
      </c>
      <c r="D28" s="10" t="s">
        <v>14</v>
      </c>
      <c r="E28" s="10"/>
      <c r="F28" s="10"/>
      <c r="G28" s="10">
        <v>2225</v>
      </c>
      <c r="H28" s="10"/>
    </row>
    <row r="29" spans="1:8" s="9" customFormat="1" ht="12">
      <c r="A29" s="10"/>
      <c r="B29" s="10"/>
      <c r="C29" s="11" t="s">
        <v>8</v>
      </c>
      <c r="D29" s="10" t="s">
        <v>15</v>
      </c>
      <c r="E29" s="10"/>
      <c r="F29" s="10"/>
      <c r="G29" s="10">
        <v>934</v>
      </c>
      <c r="H29" s="10"/>
    </row>
    <row r="30" spans="1:8" s="9" customFormat="1" ht="12">
      <c r="A30" s="20" t="s">
        <v>17</v>
      </c>
      <c r="B30" s="23" t="s">
        <v>16</v>
      </c>
      <c r="C30" s="24"/>
      <c r="D30" s="25"/>
      <c r="E30" s="29">
        <f>E14</f>
        <v>63.8</v>
      </c>
      <c r="F30" s="4" t="s">
        <v>33</v>
      </c>
      <c r="G30" s="29">
        <f>G24+G14+G13+G22</f>
        <v>102062</v>
      </c>
      <c r="H30" s="29">
        <f>H13</f>
        <v>2664</v>
      </c>
    </row>
    <row r="31" spans="1:8" s="9" customFormat="1" ht="12">
      <c r="A31" s="21"/>
      <c r="B31" s="26"/>
      <c r="C31" s="27"/>
      <c r="D31" s="28"/>
      <c r="E31" s="30"/>
      <c r="F31" s="3" t="str">
        <f>F15</f>
        <v>в/в 522</v>
      </c>
      <c r="G31" s="30"/>
      <c r="H31" s="30"/>
    </row>
    <row r="32" spans="1:8" s="9" customFormat="1" ht="12">
      <c r="A32" s="22"/>
      <c r="B32" s="17" t="s">
        <v>11</v>
      </c>
      <c r="C32" s="18"/>
      <c r="D32" s="19"/>
      <c r="E32" s="10"/>
      <c r="F32" s="10"/>
      <c r="G32" s="10">
        <v>0</v>
      </c>
      <c r="H32" s="10"/>
    </row>
    <row r="33" s="9" customFormat="1" ht="12"/>
    <row r="34" s="9" customFormat="1" ht="12"/>
    <row r="35" s="9" customFormat="1" ht="12"/>
    <row r="36" s="9" customFormat="1" ht="12"/>
    <row r="37" s="9" customFormat="1" ht="12"/>
    <row r="38" spans="1:8" s="9" customFormat="1" ht="18">
      <c r="A38" s="12" t="s">
        <v>27</v>
      </c>
      <c r="B38" s="13"/>
      <c r="C38" s="13"/>
      <c r="D38" s="13"/>
      <c r="E38" s="14"/>
      <c r="F38" s="13"/>
      <c r="G38" s="15" t="s">
        <v>28</v>
      </c>
      <c r="H38" s="13"/>
    </row>
    <row r="39" s="9" customFormat="1" ht="12"/>
    <row r="40" s="9" customFormat="1" ht="12"/>
  </sheetData>
  <sheetProtection/>
  <mergeCells count="22">
    <mergeCell ref="E14:E15"/>
    <mergeCell ref="G14:G15"/>
    <mergeCell ref="H14:H15"/>
    <mergeCell ref="D17:D18"/>
    <mergeCell ref="E17:E18"/>
    <mergeCell ref="G17:G18"/>
    <mergeCell ref="H17:H18"/>
    <mergeCell ref="D14:D15"/>
    <mergeCell ref="D24:D25"/>
    <mergeCell ref="G30:G31"/>
    <mergeCell ref="H30:H31"/>
    <mergeCell ref="F1:H1"/>
    <mergeCell ref="F2:H2"/>
    <mergeCell ref="F3:H3"/>
    <mergeCell ref="F5:H5"/>
    <mergeCell ref="A9:H9"/>
    <mergeCell ref="A10:H10"/>
    <mergeCell ref="C14:C15"/>
    <mergeCell ref="B32:D32"/>
    <mergeCell ref="A30:A32"/>
    <mergeCell ref="B30:D31"/>
    <mergeCell ref="E30:E31"/>
  </mergeCells>
  <printOptions/>
  <pageMargins left="0.5905511811023623" right="0.1968503937007874" top="0.787401574803149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2018-11-20T07:18:42Z</cp:lastPrinted>
  <dcterms:created xsi:type="dcterms:W3CDTF">1996-10-08T23:32:33Z</dcterms:created>
  <dcterms:modified xsi:type="dcterms:W3CDTF">2018-11-28T07:56:10Z</dcterms:modified>
  <cp:category/>
  <cp:version/>
  <cp:contentType/>
  <cp:contentStatus/>
</cp:coreProperties>
</file>