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<sst xmlns="http://schemas.openxmlformats.org/spreadsheetml/2006/main" count="543" uniqueCount="59">
  <si>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</si>
  <si>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</si>
  <si>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</si>
  <si>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</si>
  <si>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</si>
  <si>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</si>
  <si>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</si>
  <si>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</si>
  <si>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</si>
  <si>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</si>
  <si>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</si>
  <si>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</si>
  <si>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</si>
  <si>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</si>
  <si>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</si>
  <si>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</si>
  <si>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</si>
  <si>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</si>
  <si>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</si>
  <si>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</si>
  <si>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</si>
  <si>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</si>
  <si>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</si>
  <si>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</si>
  <si>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</si>
  <si>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</si>
  <si>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</si>
  <si>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</si>
  <si>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</si>
  <si>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</si>
  <si>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</si>
  <si>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</si>
  <si>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</si>
  <si>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</si>
  <si>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</si>
  <si>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</si>
  <si>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</si>
  <si>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</si>
  <si>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</si>
  <si>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</si>
  <si>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</si>
  <si>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</si>
  <si>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</si>
  <si>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</si>
  <si>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надання згоди на добровільне приєднання Веселівської сільської територіальної громади до Новокаховської міської територіальної громади.</t>
  </si>
  <si>
    <t>Про внесення змін до Програми благоустрою міста Нова Каховка на 2019-2021 роки.</t>
  </si>
  <si>
    <t xml:space="preserve"> Про внесення змін та доповнень до Заходів на 2019 рік міської Програми розвитку охорони здоров’я міста Нова Каховка та Першочергових заходів на 2016-2020 роки.</t>
  </si>
  <si>
    <t xml:space="preserve"> 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роки.</t>
  </si>
  <si>
    <t xml:space="preserve"> Про внесення змін та доповнень до рішення міської ради від 10.11.2016 року №480 «Про міську Програму оздоровлення та відпочинку дітей на 2017-2020 роки».</t>
  </si>
  <si>
    <t xml:space="preserve"> Про направлення гарантійного листа Посольству Японії в Україні.</t>
  </si>
  <si>
    <t xml:space="preserve"> Про внесення змін до рішення міської ради від 20.12.2018 року №1719 «Про міський бюджет міста Нова Каховка на 2019 рік».</t>
  </si>
  <si>
    <t xml:space="preserve"> Про визначення земельних ділянок, які будуть передаватися в оренду шляхом проведення земельних торгів окремими лотами.</t>
  </si>
  <si>
    <t xml:space="preserve"> 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</si>
  <si>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 xml:space="preserve"> Про укладання договорів оренди.</t>
  </si>
  <si>
    <t xml:space="preserve"> Про оформлення договорів, які визначають розміщення та обслуговування тимчасових споруд для провадження підприємницької діяльності.</t>
  </si>
  <si>
    <t xml:space="preserve"> Про дозвіл на передачу в користування.</t>
  </si>
  <si>
    <t>Про передачу земельної ділянки в користування.</t>
  </si>
  <si>
    <t>64 позачергова сесія 7-го скликання 30.07.2019 року</t>
  </si>
  <si>
    <t>не голосував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</si>
</sst>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57</v>
      </c>
    </row>
    <row r="2" spans="1:45" s="3" customFormat="1" ht="223.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79.5" thickBot="1">
      <c r="A3" s="36">
        <v>1</v>
      </c>
      <c r="B3" s="30">
        <v>2114</v>
      </c>
      <c r="C3" s="31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2" t="s">
        <v>0</v>
      </c>
      <c r="AD3" s="15" t="s">
        <v>38</v>
      </c>
      <c r="AE3" s="12" t="s">
        <v>0</v>
      </c>
      <c r="AF3" s="12" t="s">
        <v>0</v>
      </c>
      <c r="AG3" s="12" t="s">
        <v>0</v>
      </c>
      <c r="AH3" s="15" t="s">
        <v>38</v>
      </c>
      <c r="AI3" s="15" t="s">
        <v>38</v>
      </c>
      <c r="AJ3" s="15" t="s">
        <v>38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22</v>
      </c>
      <c r="AQ3" s="9">
        <f>COUNTIF(D3:AN3,AQ2)</f>
        <v>0</v>
      </c>
      <c r="AR3" s="10">
        <f>COUNTIF(D3:AN3,AR2)</f>
        <v>0</v>
      </c>
      <c r="AS3" s="11">
        <f>COUNTIF(D3:AN3,AS2)</f>
        <v>15</v>
      </c>
    </row>
    <row r="4" spans="1:45" ht="54" thickBot="1">
      <c r="A4" s="37">
        <v>2</v>
      </c>
      <c r="B4" s="2">
        <v>2115</v>
      </c>
      <c r="C4" s="28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2" t="s">
        <v>0</v>
      </c>
      <c r="AD4" s="15" t="s">
        <v>38</v>
      </c>
      <c r="AE4" s="12" t="s">
        <v>0</v>
      </c>
      <c r="AF4" s="12" t="s">
        <v>0</v>
      </c>
      <c r="AG4" s="12" t="s">
        <v>0</v>
      </c>
      <c r="AH4" s="15" t="s">
        <v>38</v>
      </c>
      <c r="AI4" s="15" t="s">
        <v>38</v>
      </c>
      <c r="AJ4" s="15" t="s">
        <v>38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15">COUNTIF(D4:AN4,$AP$2)</f>
        <v>22</v>
      </c>
      <c r="AQ4" s="4">
        <f aca="true" t="shared" si="1" ref="AQ4:AQ15">COUNTIF(D4:AN4,$AQ$2)</f>
        <v>0</v>
      </c>
      <c r="AR4" s="5">
        <f aca="true" t="shared" si="2" ref="AR4:AR15">COUNTIF(D4:AN4,$AR$2)</f>
        <v>0</v>
      </c>
      <c r="AS4" s="7">
        <f aca="true" t="shared" si="3" ref="AS4:AS15">COUNTIF(D4:AN4,$AS$2)</f>
        <v>15</v>
      </c>
    </row>
    <row r="5" spans="1:45" ht="79.5" thickBot="1">
      <c r="A5" s="37">
        <v>3</v>
      </c>
      <c r="B5" s="2">
        <v>2116</v>
      </c>
      <c r="C5" s="28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15" t="s">
        <v>38</v>
      </c>
      <c r="AE5" s="12" t="s">
        <v>0</v>
      </c>
      <c r="AF5" s="12" t="s">
        <v>0</v>
      </c>
      <c r="AG5" s="12" t="s">
        <v>0</v>
      </c>
      <c r="AH5" s="15" t="s">
        <v>38</v>
      </c>
      <c r="AI5" s="15" t="s">
        <v>38</v>
      </c>
      <c r="AJ5" s="15" t="s">
        <v>38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22</v>
      </c>
      <c r="AQ5" s="4">
        <f t="shared" si="1"/>
        <v>0</v>
      </c>
      <c r="AR5" s="5">
        <f t="shared" si="2"/>
        <v>0</v>
      </c>
      <c r="AS5" s="7">
        <f t="shared" si="3"/>
        <v>15</v>
      </c>
    </row>
    <row r="6" spans="1:45" ht="126.75" thickBot="1">
      <c r="A6" s="37">
        <v>4</v>
      </c>
      <c r="B6" s="30">
        <v>2117</v>
      </c>
      <c r="C6" s="28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5" t="s">
        <v>38</v>
      </c>
      <c r="AE6" s="12" t="s">
        <v>0</v>
      </c>
      <c r="AF6" s="12" t="s">
        <v>0</v>
      </c>
      <c r="AG6" s="12" t="s">
        <v>0</v>
      </c>
      <c r="AH6" s="15" t="s">
        <v>38</v>
      </c>
      <c r="AI6" s="15" t="s">
        <v>38</v>
      </c>
      <c r="AJ6" s="15" t="s">
        <v>38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22</v>
      </c>
      <c r="AQ6" s="4">
        <f t="shared" si="1"/>
        <v>0</v>
      </c>
      <c r="AR6" s="5">
        <f t="shared" si="2"/>
        <v>0</v>
      </c>
      <c r="AS6" s="7">
        <f t="shared" si="3"/>
        <v>15</v>
      </c>
    </row>
    <row r="7" spans="1:45" ht="79.5" thickBot="1">
      <c r="A7" s="37">
        <v>5</v>
      </c>
      <c r="B7" s="2">
        <v>2118</v>
      </c>
      <c r="C7" s="28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5" t="s">
        <v>38</v>
      </c>
      <c r="AE7" s="12" t="s">
        <v>0</v>
      </c>
      <c r="AF7" s="12" t="s">
        <v>0</v>
      </c>
      <c r="AG7" s="12" t="s">
        <v>0</v>
      </c>
      <c r="AH7" s="15" t="s">
        <v>38</v>
      </c>
      <c r="AI7" s="15" t="s">
        <v>38</v>
      </c>
      <c r="AJ7" s="15" t="s">
        <v>38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22</v>
      </c>
      <c r="AQ7" s="4">
        <f t="shared" si="1"/>
        <v>0</v>
      </c>
      <c r="AR7" s="5">
        <f t="shared" si="2"/>
        <v>0</v>
      </c>
      <c r="AS7" s="7">
        <f t="shared" si="3"/>
        <v>15</v>
      </c>
    </row>
    <row r="8" spans="1:45" ht="54" thickBot="1">
      <c r="A8" s="37">
        <v>6</v>
      </c>
      <c r="B8" s="2">
        <v>2119</v>
      </c>
      <c r="C8" s="29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2" t="s">
        <v>0</v>
      </c>
      <c r="AD8" s="15" t="s">
        <v>38</v>
      </c>
      <c r="AE8" s="12" t="s">
        <v>0</v>
      </c>
      <c r="AF8" s="12" t="s">
        <v>0</v>
      </c>
      <c r="AG8" s="12" t="s">
        <v>0</v>
      </c>
      <c r="AH8" s="15" t="s">
        <v>38</v>
      </c>
      <c r="AI8" s="15" t="s">
        <v>38</v>
      </c>
      <c r="AJ8" s="15" t="s">
        <v>38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22</v>
      </c>
      <c r="AQ8" s="4">
        <f t="shared" si="1"/>
        <v>0</v>
      </c>
      <c r="AR8" s="5">
        <f t="shared" si="2"/>
        <v>0</v>
      </c>
      <c r="AS8" s="7">
        <f t="shared" si="3"/>
        <v>15</v>
      </c>
    </row>
    <row r="9" spans="1:45" ht="63.75" thickBot="1">
      <c r="A9" s="37">
        <v>7</v>
      </c>
      <c r="B9" s="30">
        <v>2120</v>
      </c>
      <c r="C9" s="28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5" t="s">
        <v>38</v>
      </c>
      <c r="AE9" s="12" t="s">
        <v>0</v>
      </c>
      <c r="AF9" s="12" t="s">
        <v>0</v>
      </c>
      <c r="AG9" s="12" t="s">
        <v>0</v>
      </c>
      <c r="AH9" s="15" t="s">
        <v>38</v>
      </c>
      <c r="AI9" s="15" t="s">
        <v>38</v>
      </c>
      <c r="AJ9" s="15" t="s">
        <v>38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22</v>
      </c>
      <c r="AQ9" s="4">
        <f t="shared" si="1"/>
        <v>0</v>
      </c>
      <c r="AR9" s="5">
        <f t="shared" si="2"/>
        <v>0</v>
      </c>
      <c r="AS9" s="7">
        <f t="shared" si="3"/>
        <v>15</v>
      </c>
    </row>
    <row r="10" spans="1:45" ht="63.75" thickBot="1">
      <c r="A10" s="37">
        <v>8</v>
      </c>
      <c r="B10" s="2">
        <v>2121</v>
      </c>
      <c r="C10" s="28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5" t="s">
        <v>38</v>
      </c>
      <c r="AE10" s="12" t="s">
        <v>0</v>
      </c>
      <c r="AF10" s="12" t="s">
        <v>0</v>
      </c>
      <c r="AG10" s="12" t="s">
        <v>0</v>
      </c>
      <c r="AH10" s="15" t="s">
        <v>38</v>
      </c>
      <c r="AI10" s="15" t="s">
        <v>38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22</v>
      </c>
      <c r="AQ10" s="4">
        <f t="shared" si="1"/>
        <v>0</v>
      </c>
      <c r="AR10" s="5">
        <f t="shared" si="2"/>
        <v>0</v>
      </c>
      <c r="AS10" s="7">
        <f t="shared" si="3"/>
        <v>15</v>
      </c>
    </row>
    <row r="11" spans="1:45" ht="79.5" thickBot="1">
      <c r="A11" s="37">
        <v>9</v>
      </c>
      <c r="B11" s="2">
        <v>2122</v>
      </c>
      <c r="C11" s="28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58</v>
      </c>
      <c r="N11" s="15" t="s">
        <v>38</v>
      </c>
      <c r="O11" s="15" t="s">
        <v>38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5" t="s">
        <v>38</v>
      </c>
      <c r="AE11" s="12" t="s">
        <v>0</v>
      </c>
      <c r="AF11" s="12" t="s">
        <v>0</v>
      </c>
      <c r="AG11" s="12" t="s">
        <v>0</v>
      </c>
      <c r="AH11" s="15" t="s">
        <v>38</v>
      </c>
      <c r="AI11" s="15" t="s">
        <v>38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21</v>
      </c>
      <c r="AQ11" s="4">
        <f t="shared" si="1"/>
        <v>0</v>
      </c>
      <c r="AR11" s="5">
        <f t="shared" si="2"/>
        <v>0</v>
      </c>
      <c r="AS11" s="7">
        <f t="shared" si="3"/>
        <v>15</v>
      </c>
    </row>
    <row r="12" spans="1:45" ht="79.5" thickBot="1">
      <c r="A12" s="37">
        <v>10</v>
      </c>
      <c r="B12" s="30">
        <v>2123</v>
      </c>
      <c r="C12" s="28" t="s">
        <v>54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5" t="s">
        <v>38</v>
      </c>
      <c r="AE12" s="12" t="s">
        <v>0</v>
      </c>
      <c r="AF12" s="12" t="s">
        <v>0</v>
      </c>
      <c r="AG12" s="12" t="s">
        <v>0</v>
      </c>
      <c r="AH12" s="15" t="s">
        <v>38</v>
      </c>
      <c r="AI12" s="15" t="s">
        <v>38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22</v>
      </c>
      <c r="AQ12" s="4">
        <f t="shared" si="1"/>
        <v>0</v>
      </c>
      <c r="AR12" s="5">
        <f t="shared" si="2"/>
        <v>0</v>
      </c>
      <c r="AS12" s="7">
        <f t="shared" si="3"/>
        <v>15</v>
      </c>
    </row>
    <row r="13" spans="1:45" ht="54" thickBot="1">
      <c r="A13" s="37">
        <v>11</v>
      </c>
      <c r="B13" s="2">
        <v>2124</v>
      </c>
      <c r="C13" s="28" t="s">
        <v>53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15" t="s">
        <v>38</v>
      </c>
      <c r="AE13" s="12" t="s">
        <v>0</v>
      </c>
      <c r="AF13" s="12" t="s">
        <v>0</v>
      </c>
      <c r="AG13" s="12" t="s">
        <v>0</v>
      </c>
      <c r="AH13" s="15" t="s">
        <v>38</v>
      </c>
      <c r="AI13" s="15" t="s">
        <v>38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22</v>
      </c>
      <c r="AQ13" s="4">
        <f t="shared" si="1"/>
        <v>0</v>
      </c>
      <c r="AR13" s="5">
        <f t="shared" si="2"/>
        <v>0</v>
      </c>
      <c r="AS13" s="7">
        <f t="shared" si="3"/>
        <v>15</v>
      </c>
    </row>
    <row r="14" spans="1:45" ht="54" thickBot="1">
      <c r="A14" s="37">
        <v>12</v>
      </c>
      <c r="B14" s="2">
        <v>2125</v>
      </c>
      <c r="C14" s="28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5" t="s">
        <v>38</v>
      </c>
      <c r="AE14" s="12" t="s">
        <v>0</v>
      </c>
      <c r="AF14" s="12" t="s">
        <v>0</v>
      </c>
      <c r="AG14" s="12" t="s">
        <v>0</v>
      </c>
      <c r="AH14" s="15" t="s">
        <v>38</v>
      </c>
      <c r="AI14" s="15" t="s">
        <v>38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22</v>
      </c>
      <c r="AQ14" s="4">
        <f t="shared" si="1"/>
        <v>0</v>
      </c>
      <c r="AR14" s="5">
        <f t="shared" si="2"/>
        <v>0</v>
      </c>
      <c r="AS14" s="7">
        <f t="shared" si="3"/>
        <v>15</v>
      </c>
    </row>
    <row r="15" spans="1:45" ht="54" thickBot="1">
      <c r="A15" s="37">
        <v>13</v>
      </c>
      <c r="B15" s="30">
        <v>2126</v>
      </c>
      <c r="C15" s="28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5" t="s">
        <v>38</v>
      </c>
      <c r="AE15" s="12" t="s">
        <v>0</v>
      </c>
      <c r="AF15" s="12" t="s">
        <v>0</v>
      </c>
      <c r="AG15" s="12" t="s">
        <v>0</v>
      </c>
      <c r="AH15" s="15" t="s">
        <v>38</v>
      </c>
      <c r="AI15" s="15" t="s">
        <v>38</v>
      </c>
      <c r="AJ15" s="15" t="s">
        <v>38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22</v>
      </c>
      <c r="AQ15" s="4">
        <f t="shared" si="1"/>
        <v>0</v>
      </c>
      <c r="AR15" s="5">
        <f t="shared" si="2"/>
        <v>0</v>
      </c>
      <c r="AS15" s="7">
        <f t="shared" si="3"/>
        <v>15</v>
      </c>
    </row>
    <row r="16" ht="15.75" thickBot="1"/>
    <row r="17" spans="3:40" ht="15.75">
      <c r="C17" s="24" t="s">
        <v>0</v>
      </c>
      <c r="D17" s="18">
        <f>COUNTIF(D3:D15,C17)</f>
        <v>13</v>
      </c>
      <c r="E17" s="16">
        <f aca="true" t="shared" si="4" ref="E17:AN17">COUNTIF(E3:E15,$C$17)</f>
        <v>0</v>
      </c>
      <c r="F17" s="16">
        <f t="shared" si="4"/>
        <v>13</v>
      </c>
      <c r="G17" s="16">
        <f t="shared" si="4"/>
        <v>13</v>
      </c>
      <c r="H17" s="16">
        <f t="shared" si="4"/>
        <v>0</v>
      </c>
      <c r="I17" s="16">
        <f t="shared" si="4"/>
        <v>13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12</v>
      </c>
      <c r="N17" s="16">
        <f t="shared" si="4"/>
        <v>0</v>
      </c>
      <c r="O17" s="16">
        <f t="shared" si="4"/>
        <v>0</v>
      </c>
      <c r="P17" s="16">
        <f t="shared" si="4"/>
        <v>13</v>
      </c>
      <c r="Q17" s="16">
        <f t="shared" si="4"/>
        <v>13</v>
      </c>
      <c r="R17" s="16">
        <f t="shared" si="4"/>
        <v>13</v>
      </c>
      <c r="S17" s="16">
        <f t="shared" si="4"/>
        <v>13</v>
      </c>
      <c r="T17" s="16">
        <f t="shared" si="4"/>
        <v>13</v>
      </c>
      <c r="U17" s="16">
        <f t="shared" si="4"/>
        <v>0</v>
      </c>
      <c r="V17" s="16">
        <f t="shared" si="4"/>
        <v>13</v>
      </c>
      <c r="W17" s="16">
        <f t="shared" si="4"/>
        <v>0</v>
      </c>
      <c r="X17" s="16">
        <f t="shared" si="4"/>
        <v>13</v>
      </c>
      <c r="Y17" s="16">
        <f t="shared" si="4"/>
        <v>13</v>
      </c>
      <c r="Z17" s="16">
        <f t="shared" si="4"/>
        <v>13</v>
      </c>
      <c r="AA17" s="16">
        <f t="shared" si="4"/>
        <v>13</v>
      </c>
      <c r="AB17" s="16">
        <f t="shared" si="4"/>
        <v>13</v>
      </c>
      <c r="AC17" s="16">
        <f t="shared" si="4"/>
        <v>13</v>
      </c>
      <c r="AD17" s="16">
        <f t="shared" si="4"/>
        <v>0</v>
      </c>
      <c r="AE17" s="16">
        <f t="shared" si="4"/>
        <v>13</v>
      </c>
      <c r="AF17" s="16">
        <f t="shared" si="4"/>
        <v>13</v>
      </c>
      <c r="AG17" s="16">
        <f t="shared" si="4"/>
        <v>13</v>
      </c>
      <c r="AH17" s="16">
        <f t="shared" si="4"/>
        <v>0</v>
      </c>
      <c r="AI17" s="16">
        <f t="shared" si="4"/>
        <v>0</v>
      </c>
      <c r="AJ17" s="16">
        <f t="shared" si="4"/>
        <v>0</v>
      </c>
      <c r="AK17" s="16">
        <f t="shared" si="4"/>
        <v>13</v>
      </c>
      <c r="AL17" s="16">
        <f t="shared" si="4"/>
        <v>0</v>
      </c>
      <c r="AM17" s="16">
        <f t="shared" si="4"/>
        <v>13</v>
      </c>
      <c r="AN17" s="16">
        <f t="shared" si="4"/>
        <v>0</v>
      </c>
    </row>
    <row r="18" spans="3:40" ht="15.75">
      <c r="C18" s="25" t="s">
        <v>37</v>
      </c>
      <c r="D18" s="19">
        <f aca="true" t="shared" si="5" ref="D18:AN18">COUNTIF(D3:D15,$C$18)</f>
        <v>0</v>
      </c>
      <c r="E18" s="19">
        <f t="shared" si="5"/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  <c r="N18" s="19">
        <f t="shared" si="5"/>
        <v>0</v>
      </c>
      <c r="O18" s="19">
        <f t="shared" si="5"/>
        <v>0</v>
      </c>
      <c r="P18" s="19">
        <f t="shared" si="5"/>
        <v>0</v>
      </c>
      <c r="Q18" s="19">
        <f t="shared" si="5"/>
        <v>0</v>
      </c>
      <c r="R18" s="19">
        <f t="shared" si="5"/>
        <v>0</v>
      </c>
      <c r="S18" s="19">
        <f t="shared" si="5"/>
        <v>0</v>
      </c>
      <c r="T18" s="19">
        <f t="shared" si="5"/>
        <v>0</v>
      </c>
      <c r="U18" s="19">
        <f t="shared" si="5"/>
        <v>0</v>
      </c>
      <c r="V18" s="19">
        <f t="shared" si="5"/>
        <v>0</v>
      </c>
      <c r="W18" s="19">
        <f t="shared" si="5"/>
        <v>0</v>
      </c>
      <c r="X18" s="19">
        <f t="shared" si="5"/>
        <v>0</v>
      </c>
      <c r="Y18" s="19">
        <f t="shared" si="5"/>
        <v>0</v>
      </c>
      <c r="Z18" s="19">
        <f t="shared" si="5"/>
        <v>0</v>
      </c>
      <c r="AA18" s="19">
        <f t="shared" si="5"/>
        <v>0</v>
      </c>
      <c r="AB18" s="19">
        <f t="shared" si="5"/>
        <v>0</v>
      </c>
      <c r="AC18" s="19">
        <f t="shared" si="5"/>
        <v>0</v>
      </c>
      <c r="AD18" s="19">
        <f t="shared" si="5"/>
        <v>0</v>
      </c>
      <c r="AE18" s="19">
        <f t="shared" si="5"/>
        <v>0</v>
      </c>
      <c r="AF18" s="19">
        <f t="shared" si="5"/>
        <v>0</v>
      </c>
      <c r="AG18" s="19">
        <f t="shared" si="5"/>
        <v>0</v>
      </c>
      <c r="AH18" s="19">
        <f t="shared" si="5"/>
        <v>0</v>
      </c>
      <c r="AI18" s="19">
        <f t="shared" si="5"/>
        <v>0</v>
      </c>
      <c r="AJ18" s="19">
        <f t="shared" si="5"/>
        <v>0</v>
      </c>
      <c r="AK18" s="19">
        <f t="shared" si="5"/>
        <v>0</v>
      </c>
      <c r="AL18" s="19">
        <f t="shared" si="5"/>
        <v>0</v>
      </c>
      <c r="AM18" s="19">
        <f t="shared" si="5"/>
        <v>0</v>
      </c>
      <c r="AN18" s="19">
        <f t="shared" si="5"/>
        <v>0</v>
      </c>
    </row>
    <row r="19" spans="3:40" ht="15.75">
      <c r="C19" s="26" t="s">
        <v>39</v>
      </c>
      <c r="D19" s="20">
        <f aca="true" t="shared" si="6" ref="D19:AN19">COUNTIF(D3:D15,$C$19)</f>
        <v>0</v>
      </c>
      <c r="E19" s="5">
        <f t="shared" si="6"/>
        <v>0</v>
      </c>
      <c r="F19" s="5">
        <f t="shared" si="6"/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5">
        <f t="shared" si="6"/>
        <v>0</v>
      </c>
      <c r="Q19" s="5">
        <f t="shared" si="6"/>
        <v>0</v>
      </c>
      <c r="R19" s="5">
        <f t="shared" si="6"/>
        <v>0</v>
      </c>
      <c r="S19" s="5">
        <f t="shared" si="6"/>
        <v>0</v>
      </c>
      <c r="T19" s="5">
        <f t="shared" si="6"/>
        <v>0</v>
      </c>
      <c r="U19" s="5">
        <f t="shared" si="6"/>
        <v>0</v>
      </c>
      <c r="V19" s="5">
        <f t="shared" si="6"/>
        <v>0</v>
      </c>
      <c r="W19" s="5">
        <f t="shared" si="6"/>
        <v>0</v>
      </c>
      <c r="X19" s="5">
        <f t="shared" si="6"/>
        <v>0</v>
      </c>
      <c r="Y19" s="5">
        <f t="shared" si="6"/>
        <v>0</v>
      </c>
      <c r="Z19" s="5">
        <f t="shared" si="6"/>
        <v>0</v>
      </c>
      <c r="AA19" s="5">
        <f t="shared" si="6"/>
        <v>0</v>
      </c>
      <c r="AB19" s="5">
        <f t="shared" si="6"/>
        <v>0</v>
      </c>
      <c r="AC19" s="5">
        <f t="shared" si="6"/>
        <v>0</v>
      </c>
      <c r="AD19" s="5">
        <f t="shared" si="6"/>
        <v>0</v>
      </c>
      <c r="AE19" s="5">
        <f t="shared" si="6"/>
        <v>0</v>
      </c>
      <c r="AF19" s="5">
        <f t="shared" si="6"/>
        <v>0</v>
      </c>
      <c r="AG19" s="5">
        <f t="shared" si="6"/>
        <v>0</v>
      </c>
      <c r="AH19" s="5">
        <f t="shared" si="6"/>
        <v>0</v>
      </c>
      <c r="AI19" s="5">
        <f t="shared" si="6"/>
        <v>0</v>
      </c>
      <c r="AJ19" s="5">
        <f t="shared" si="6"/>
        <v>0</v>
      </c>
      <c r="AK19" s="5">
        <f t="shared" si="6"/>
        <v>0</v>
      </c>
      <c r="AL19" s="5">
        <f t="shared" si="6"/>
        <v>0</v>
      </c>
      <c r="AM19" s="5">
        <f t="shared" si="6"/>
        <v>0</v>
      </c>
      <c r="AN19" s="5">
        <f t="shared" si="6"/>
        <v>0</v>
      </c>
    </row>
    <row r="20" spans="3:40" ht="16.5" thickBot="1">
      <c r="C20" s="27" t="s">
        <v>38</v>
      </c>
      <c r="D20" s="21">
        <f aca="true" t="shared" si="7" ref="D20:AN20">COUNTIF(D3:D15,$C$20)</f>
        <v>0</v>
      </c>
      <c r="E20" s="17">
        <f t="shared" si="7"/>
        <v>13</v>
      </c>
      <c r="F20" s="17">
        <f t="shared" si="7"/>
        <v>0</v>
      </c>
      <c r="G20" s="17">
        <f t="shared" si="7"/>
        <v>0</v>
      </c>
      <c r="H20" s="17">
        <f t="shared" si="7"/>
        <v>13</v>
      </c>
      <c r="I20" s="17">
        <f t="shared" si="7"/>
        <v>0</v>
      </c>
      <c r="J20" s="17">
        <f t="shared" si="7"/>
        <v>13</v>
      </c>
      <c r="K20" s="17">
        <f t="shared" si="7"/>
        <v>13</v>
      </c>
      <c r="L20" s="17">
        <f t="shared" si="7"/>
        <v>13</v>
      </c>
      <c r="M20" s="17">
        <f t="shared" si="7"/>
        <v>0</v>
      </c>
      <c r="N20" s="17">
        <f t="shared" si="7"/>
        <v>13</v>
      </c>
      <c r="O20" s="17">
        <f t="shared" si="7"/>
        <v>13</v>
      </c>
      <c r="P20" s="17">
        <f t="shared" si="7"/>
        <v>0</v>
      </c>
      <c r="Q20" s="17">
        <f t="shared" si="7"/>
        <v>0</v>
      </c>
      <c r="R20" s="17">
        <f t="shared" si="7"/>
        <v>0</v>
      </c>
      <c r="S20" s="17">
        <f t="shared" si="7"/>
        <v>0</v>
      </c>
      <c r="T20" s="17">
        <f t="shared" si="7"/>
        <v>0</v>
      </c>
      <c r="U20" s="17">
        <f t="shared" si="7"/>
        <v>13</v>
      </c>
      <c r="V20" s="17">
        <f t="shared" si="7"/>
        <v>0</v>
      </c>
      <c r="W20" s="17">
        <f t="shared" si="7"/>
        <v>13</v>
      </c>
      <c r="X20" s="17">
        <f t="shared" si="7"/>
        <v>0</v>
      </c>
      <c r="Y20" s="17">
        <f t="shared" si="7"/>
        <v>0</v>
      </c>
      <c r="Z20" s="17">
        <f t="shared" si="7"/>
        <v>0</v>
      </c>
      <c r="AA20" s="17">
        <f t="shared" si="7"/>
        <v>0</v>
      </c>
      <c r="AB20" s="17">
        <f t="shared" si="7"/>
        <v>0</v>
      </c>
      <c r="AC20" s="17">
        <f t="shared" si="7"/>
        <v>0</v>
      </c>
      <c r="AD20" s="17">
        <f t="shared" si="7"/>
        <v>13</v>
      </c>
      <c r="AE20" s="17">
        <f t="shared" si="7"/>
        <v>0</v>
      </c>
      <c r="AF20" s="17">
        <f t="shared" si="7"/>
        <v>0</v>
      </c>
      <c r="AG20" s="17">
        <f t="shared" si="7"/>
        <v>0</v>
      </c>
      <c r="AH20" s="17">
        <f t="shared" si="7"/>
        <v>13</v>
      </c>
      <c r="AI20" s="17">
        <f t="shared" si="7"/>
        <v>13</v>
      </c>
      <c r="AJ20" s="17">
        <f t="shared" si="7"/>
        <v>13</v>
      </c>
      <c r="AK20" s="17">
        <f t="shared" si="7"/>
        <v>0</v>
      </c>
      <c r="AL20" s="17">
        <f t="shared" si="7"/>
        <v>13</v>
      </c>
      <c r="AM20" s="17">
        <f t="shared" si="7"/>
        <v>0</v>
      </c>
      <c r="AN20" s="17">
        <f t="shared" si="7"/>
        <v>13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2016-02-25T14:40:56Z</cp:lastPrinted>
  <dcterms:created xsi:type="dcterms:W3CDTF">2016-02-24T07:51:00Z</dcterms:created>
  <dcterms:modified xsi:type="dcterms:W3CDTF">2019-07-30T11:08:58Z</dcterms:modified>
  <cp:category/>
  <cp:version/>
  <cp:contentType/>
  <cp:contentStatus/>
</cp:coreProperties>
</file>