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<sst xmlns="http://schemas.openxmlformats.org/spreadsheetml/2006/main" count="847" uniqueCount="67">
  <si>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</si>
  <si>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</si>
  <si>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</si>
  <si>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</si>
  <si>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</si>
  <si>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</si>
  <si>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</si>
  <si>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</si>
  <si>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</si>
  <si>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</si>
  <si>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</si>
  <si>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</si>
  <si>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</si>
  <si>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</si>
  <si>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</si>
  <si>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</si>
  <si>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</si>
  <si>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</si>
  <si>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</si>
  <si>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</si>
  <si>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</si>
  <si>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</si>
  <si>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</si>
  <si>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</si>
  <si>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</si>
  <si>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</si>
  <si>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</si>
  <si>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</si>
  <si>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</si>
  <si>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</si>
  <si>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</si>
  <si>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</si>
  <si>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</si>
  <si>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</si>
  <si>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</si>
  <si>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</si>
  <si>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</si>
  <si>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</si>
  <si>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</si>
  <si>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</si>
  <si>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</si>
  <si>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</si>
  <si>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</si>
  <si>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</si>
  <si>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внесення доповнень до Програми економічного, соціального та культурного розвитку міста Нова Каховка на 2020 рік</t>
  </si>
  <si>
    <t>Про внесення змін до Програми фінансової підтримки підприємств комунальної власності міста Нова Каховка на 2020-2022 роки</t>
  </si>
  <si>
    <t xml:space="preserve"> Про внесення змін до міської Програми фінансової підтримки Комунального підприємства «АкваСпорт» Новокаховської міської ради на 2020-2022 роки</t>
  </si>
  <si>
    <t>Про внесення змін та доповнень у заходи щодо реалізації міської програми розвитку освітньої галузі на 2020-2022 роки в частині утримання закладів освіти та у паспорт міської програми розвитку освітньої галузі на 2020-2022 роки</t>
  </si>
  <si>
    <t>Про внесення змін до цільової Програми розвитку культури і туризму Новокаховської міської територіальної громади на 2020-2022 роки</t>
  </si>
  <si>
    <t>Про внесення змін до міської Програми розвитку фізичної культури та спорту на території Новокаховської міської територіальної громади на 2020 – 2022 роки</t>
  </si>
  <si>
    <t>Про внесення змін та доповнень до Програми розвитку інфраструктури старостинських округів Новокаховської міської територіальної громади на 2020 -2022 роки</t>
  </si>
  <si>
    <t>Про міську Програму капітальних ремонтів об’єктів комунальної власності територіального центру соціального обслуговування (надання соціальних послуг) Нокаховської міської ради на 2020 рік</t>
  </si>
  <si>
    <t>Про внесення змін до Програми територіальної оборони території Новокаховської міської ради на 2020-2022 роки</t>
  </si>
  <si>
    <t xml:space="preserve"> Про поповнення статутних капіталів комунальних підприємств на 2020 рік</t>
  </si>
  <si>
    <t>Про внесення змін до рішення міської ради від 24.12.2019 року №2585 «Про бюджет Новокаховської міської об’єднаної територіальної громади на 2020 рік»</t>
  </si>
  <si>
    <t xml:space="preserve"> 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</si>
  <si>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щодо формування земельних ділянок комунальної власності для подальшої передачі в оренду шляхом проведення аукціону</t>
  </si>
  <si>
    <t xml:space="preserve"> Про затвердження проекту землеустрою щодо формування земельної ділянки комунальної власності для подальшої передачі в оренду шляхом проведення аукціону</t>
  </si>
  <si>
    <t>Про надання дозволу на розробку проектів землеустрою щодо земельних ділянок, які плануються для передачі в оренду та власність на земельних торгах</t>
  </si>
  <si>
    <t>Про надання дозволу на розробку документації із землеустрою громадянам</t>
  </si>
  <si>
    <t>Про надання дозволу на викуп земельних ділянок</t>
  </si>
  <si>
    <t>Про надання дозволу на розроблення документації із землеустрою громадянам на території смт Козацьке Новокаховської міської територіальної громади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</si>
  <si>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Романкіною Оленою Іванівною</t>
  </si>
  <si>
    <t>Про проведення закритого пленарного засідання міської ради</t>
  </si>
  <si>
    <t>не голосував</t>
  </si>
  <si>
    <t>87 позачергова сесія 7-го скликання 17.09.2020 року</t>
  </si>
  <si>
    <t>Про внесення змін та доповнень до Паспорту та Заходів міської Програми будівництва, реконструкції, капітальних ремонтів об’єктів соціальної сфери та інших об’єктів комунальної власності  м. Нова Каховка  на 2019-2021 роки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</si>
</sst>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2" fillId="39" borderId="16" xfId="0" applyFont="1" applyFill="1" applyBorder="1" applyAlignment="1">
      <alignment horizontal="center" textRotation="90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5" sqref="C5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65</v>
      </c>
    </row>
    <row r="2" spans="1:45" s="3" customFormat="1" ht="223.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.75" thickBot="1">
      <c r="A3" s="36">
        <v>1</v>
      </c>
      <c r="B3" s="30">
        <v>3166</v>
      </c>
      <c r="C3" s="31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2" t="s">
        <v>0</v>
      </c>
      <c r="I3" s="12" t="s">
        <v>0</v>
      </c>
      <c r="J3" s="12" t="s">
        <v>0</v>
      </c>
      <c r="K3" s="15" t="s">
        <v>38</v>
      </c>
      <c r="L3" s="15" t="s">
        <v>38</v>
      </c>
      <c r="M3" s="12" t="s">
        <v>0</v>
      </c>
      <c r="N3" s="15" t="s">
        <v>38</v>
      </c>
      <c r="O3" s="12" t="s">
        <v>0</v>
      </c>
      <c r="P3" s="15" t="s">
        <v>38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2" t="s">
        <v>0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5" t="s">
        <v>38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26</v>
      </c>
      <c r="AQ3" s="9">
        <f>COUNTIF(D3:AN3,AQ2)</f>
        <v>0</v>
      </c>
      <c r="AR3" s="10">
        <f>COUNTIF(D3:AN3,AR2)</f>
        <v>0</v>
      </c>
      <c r="AS3" s="11">
        <f>COUNTIF(D3:AN3,AS2)</f>
        <v>11</v>
      </c>
    </row>
    <row r="4" spans="1:45" ht="63.75" thickBot="1">
      <c r="A4" s="37">
        <v>2</v>
      </c>
      <c r="B4" s="2">
        <v>3167</v>
      </c>
      <c r="C4" s="28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2" t="s">
        <v>0</v>
      </c>
      <c r="I4" s="12" t="s">
        <v>0</v>
      </c>
      <c r="J4" s="12" t="s">
        <v>0</v>
      </c>
      <c r="K4" s="15" t="s">
        <v>38</v>
      </c>
      <c r="L4" s="15" t="s">
        <v>38</v>
      </c>
      <c r="M4" s="12" t="s">
        <v>0</v>
      </c>
      <c r="N4" s="15" t="s">
        <v>38</v>
      </c>
      <c r="O4" s="12" t="s">
        <v>0</v>
      </c>
      <c r="P4" s="15" t="s">
        <v>38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5" t="s">
        <v>38</v>
      </c>
      <c r="AD4" s="12" t="s">
        <v>0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5" t="s">
        <v>38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23">COUNTIF(D4:AN4,$AP$2)</f>
        <v>26</v>
      </c>
      <c r="AQ4" s="4">
        <f aca="true" t="shared" si="1" ref="AQ4:AQ23">COUNTIF(D4:AN4,$AQ$2)</f>
        <v>0</v>
      </c>
      <c r="AR4" s="5">
        <f aca="true" t="shared" si="2" ref="AR4:AR23">COUNTIF(D4:AN4,$AR$2)</f>
        <v>0</v>
      </c>
      <c r="AS4" s="7">
        <f aca="true" t="shared" si="3" ref="AS4:AS23">COUNTIF(D4:AN4,$AS$2)</f>
        <v>11</v>
      </c>
    </row>
    <row r="5" spans="1:45" ht="111" thickBot="1">
      <c r="A5" s="37">
        <v>3</v>
      </c>
      <c r="B5" s="2">
        <v>3168</v>
      </c>
      <c r="C5" s="40" t="s">
        <v>66</v>
      </c>
      <c r="D5" s="12" t="s">
        <v>0</v>
      </c>
      <c r="E5" s="15" t="s">
        <v>38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5" t="s">
        <v>38</v>
      </c>
      <c r="L5" s="15" t="s">
        <v>38</v>
      </c>
      <c r="M5" s="12" t="s">
        <v>0</v>
      </c>
      <c r="N5" s="15" t="s">
        <v>38</v>
      </c>
      <c r="O5" s="12" t="s">
        <v>0</v>
      </c>
      <c r="P5" s="15" t="s">
        <v>38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5" t="s">
        <v>38</v>
      </c>
      <c r="AD5" s="12" t="s">
        <v>0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5" t="s">
        <v>38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26</v>
      </c>
      <c r="AQ5" s="4">
        <f t="shared" si="1"/>
        <v>0</v>
      </c>
      <c r="AR5" s="5">
        <f t="shared" si="2"/>
        <v>0</v>
      </c>
      <c r="AS5" s="7">
        <f t="shared" si="3"/>
        <v>11</v>
      </c>
    </row>
    <row r="6" spans="1:45" ht="79.5" thickBot="1">
      <c r="A6" s="37">
        <v>4</v>
      </c>
      <c r="B6" s="30">
        <v>3169</v>
      </c>
      <c r="C6" s="28" t="s">
        <v>46</v>
      </c>
      <c r="D6" s="12" t="s">
        <v>0</v>
      </c>
      <c r="E6" s="15" t="s">
        <v>38</v>
      </c>
      <c r="F6" s="12" t="s">
        <v>0</v>
      </c>
      <c r="G6" s="12" t="s">
        <v>0</v>
      </c>
      <c r="H6" s="13" t="s">
        <v>37</v>
      </c>
      <c r="I6" s="12" t="s">
        <v>0</v>
      </c>
      <c r="J6" s="13" t="s">
        <v>37</v>
      </c>
      <c r="K6" s="15" t="s">
        <v>38</v>
      </c>
      <c r="L6" s="15" t="s">
        <v>38</v>
      </c>
      <c r="M6" s="12" t="s">
        <v>0</v>
      </c>
      <c r="N6" s="15" t="s">
        <v>38</v>
      </c>
      <c r="O6" s="13" t="s">
        <v>37</v>
      </c>
      <c r="P6" s="15" t="s">
        <v>38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39" t="s">
        <v>64</v>
      </c>
      <c r="W6" s="15" t="s">
        <v>38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5" t="s">
        <v>38</v>
      </c>
      <c r="AD6" s="13" t="s">
        <v>37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5" t="s">
        <v>38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21</v>
      </c>
      <c r="AQ6" s="4">
        <f t="shared" si="1"/>
        <v>4</v>
      </c>
      <c r="AR6" s="5">
        <f t="shared" si="2"/>
        <v>0</v>
      </c>
      <c r="AS6" s="7">
        <f t="shared" si="3"/>
        <v>11</v>
      </c>
    </row>
    <row r="7" spans="1:45" ht="111" thickBot="1">
      <c r="A7" s="37">
        <v>5</v>
      </c>
      <c r="B7" s="2">
        <v>3170</v>
      </c>
      <c r="C7" s="28" t="s">
        <v>47</v>
      </c>
      <c r="D7" s="12" t="s">
        <v>0</v>
      </c>
      <c r="E7" s="15" t="s">
        <v>38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5" t="s">
        <v>38</v>
      </c>
      <c r="L7" s="15" t="s">
        <v>38</v>
      </c>
      <c r="M7" s="12" t="s">
        <v>0</v>
      </c>
      <c r="N7" s="15" t="s">
        <v>38</v>
      </c>
      <c r="O7" s="12" t="s">
        <v>0</v>
      </c>
      <c r="P7" s="15" t="s">
        <v>38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5" t="s">
        <v>38</v>
      </c>
      <c r="AD7" s="12" t="s">
        <v>0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5" t="s">
        <v>38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26</v>
      </c>
      <c r="AQ7" s="4">
        <f t="shared" si="1"/>
        <v>0</v>
      </c>
      <c r="AR7" s="5">
        <f t="shared" si="2"/>
        <v>0</v>
      </c>
      <c r="AS7" s="7">
        <f t="shared" si="3"/>
        <v>11</v>
      </c>
    </row>
    <row r="8" spans="1:45" ht="63.75" thickBot="1">
      <c r="A8" s="37">
        <v>6</v>
      </c>
      <c r="B8" s="2">
        <v>3171</v>
      </c>
      <c r="C8" s="29" t="s">
        <v>48</v>
      </c>
      <c r="D8" s="12" t="s">
        <v>0</v>
      </c>
      <c r="E8" s="15" t="s">
        <v>38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5" t="s">
        <v>38</v>
      </c>
      <c r="L8" s="15" t="s">
        <v>38</v>
      </c>
      <c r="M8" s="12" t="s">
        <v>0</v>
      </c>
      <c r="N8" s="15" t="s">
        <v>38</v>
      </c>
      <c r="O8" s="12" t="s">
        <v>0</v>
      </c>
      <c r="P8" s="15" t="s">
        <v>38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5" t="s">
        <v>38</v>
      </c>
      <c r="AD8" s="12" t="s">
        <v>0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5" t="s">
        <v>38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26</v>
      </c>
      <c r="AQ8" s="4">
        <f t="shared" si="1"/>
        <v>0</v>
      </c>
      <c r="AR8" s="5">
        <f t="shared" si="2"/>
        <v>0</v>
      </c>
      <c r="AS8" s="7">
        <f t="shared" si="3"/>
        <v>11</v>
      </c>
    </row>
    <row r="9" spans="1:45" ht="79.5" thickBot="1">
      <c r="A9" s="37">
        <v>7</v>
      </c>
      <c r="B9" s="30">
        <v>3172</v>
      </c>
      <c r="C9" s="28" t="s">
        <v>49</v>
      </c>
      <c r="D9" s="12" t="s">
        <v>0</v>
      </c>
      <c r="E9" s="15" t="s">
        <v>38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5" t="s">
        <v>38</v>
      </c>
      <c r="L9" s="15" t="s">
        <v>38</v>
      </c>
      <c r="M9" s="12" t="s">
        <v>0</v>
      </c>
      <c r="N9" s="15" t="s">
        <v>38</v>
      </c>
      <c r="O9" s="12" t="s">
        <v>0</v>
      </c>
      <c r="P9" s="15" t="s">
        <v>38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5" t="s">
        <v>38</v>
      </c>
      <c r="AD9" s="12" t="s">
        <v>0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5" t="s">
        <v>38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26</v>
      </c>
      <c r="AQ9" s="4">
        <f t="shared" si="1"/>
        <v>0</v>
      </c>
      <c r="AR9" s="5">
        <f t="shared" si="2"/>
        <v>0</v>
      </c>
      <c r="AS9" s="7">
        <f t="shared" si="3"/>
        <v>11</v>
      </c>
    </row>
    <row r="10" spans="1:45" ht="79.5" thickBot="1">
      <c r="A10" s="37">
        <v>8</v>
      </c>
      <c r="B10" s="2">
        <v>3173</v>
      </c>
      <c r="C10" s="28" t="s">
        <v>50</v>
      </c>
      <c r="D10" s="12" t="s">
        <v>0</v>
      </c>
      <c r="E10" s="15" t="s">
        <v>38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5" t="s">
        <v>38</v>
      </c>
      <c r="L10" s="15" t="s">
        <v>38</v>
      </c>
      <c r="M10" s="12" t="s">
        <v>0</v>
      </c>
      <c r="N10" s="15" t="s">
        <v>38</v>
      </c>
      <c r="O10" s="12" t="s">
        <v>0</v>
      </c>
      <c r="P10" s="15" t="s">
        <v>38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5" t="s">
        <v>38</v>
      </c>
      <c r="AD10" s="12" t="s">
        <v>0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5" t="s">
        <v>38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26</v>
      </c>
      <c r="AQ10" s="4">
        <f t="shared" si="1"/>
        <v>0</v>
      </c>
      <c r="AR10" s="5">
        <f t="shared" si="2"/>
        <v>0</v>
      </c>
      <c r="AS10" s="7">
        <f t="shared" si="3"/>
        <v>11</v>
      </c>
    </row>
    <row r="11" spans="1:45" ht="95.25" thickBot="1">
      <c r="A11" s="37">
        <v>9</v>
      </c>
      <c r="B11" s="2">
        <v>3174</v>
      </c>
      <c r="C11" s="28" t="s">
        <v>51</v>
      </c>
      <c r="D11" s="12" t="s">
        <v>0</v>
      </c>
      <c r="E11" s="15" t="s">
        <v>38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5" t="s">
        <v>38</v>
      </c>
      <c r="L11" s="15" t="s">
        <v>38</v>
      </c>
      <c r="M11" s="12" t="s">
        <v>0</v>
      </c>
      <c r="N11" s="15" t="s">
        <v>38</v>
      </c>
      <c r="O11" s="12" t="s">
        <v>0</v>
      </c>
      <c r="P11" s="15" t="s">
        <v>38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5" t="s">
        <v>38</v>
      </c>
      <c r="AD11" s="12" t="s">
        <v>0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5" t="s">
        <v>38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26</v>
      </c>
      <c r="AQ11" s="4">
        <f t="shared" si="1"/>
        <v>0</v>
      </c>
      <c r="AR11" s="5">
        <f t="shared" si="2"/>
        <v>0</v>
      </c>
      <c r="AS11" s="7">
        <f t="shared" si="3"/>
        <v>11</v>
      </c>
    </row>
    <row r="12" spans="1:45" ht="63.75" thickBot="1">
      <c r="A12" s="37">
        <v>10</v>
      </c>
      <c r="B12" s="30">
        <v>3175</v>
      </c>
      <c r="C12" s="28" t="s">
        <v>52</v>
      </c>
      <c r="D12" s="12" t="s">
        <v>0</v>
      </c>
      <c r="E12" s="15" t="s">
        <v>38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15" t="s">
        <v>38</v>
      </c>
      <c r="L12" s="15" t="s">
        <v>38</v>
      </c>
      <c r="M12" s="12" t="s">
        <v>0</v>
      </c>
      <c r="N12" s="15" t="s">
        <v>38</v>
      </c>
      <c r="O12" s="12" t="s">
        <v>0</v>
      </c>
      <c r="P12" s="15" t="s">
        <v>38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5" t="s">
        <v>38</v>
      </c>
      <c r="AD12" s="12" t="s">
        <v>0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5" t="s">
        <v>38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26</v>
      </c>
      <c r="AQ12" s="4">
        <f t="shared" si="1"/>
        <v>0</v>
      </c>
      <c r="AR12" s="5">
        <f t="shared" si="2"/>
        <v>0</v>
      </c>
      <c r="AS12" s="7">
        <f t="shared" si="3"/>
        <v>11</v>
      </c>
    </row>
    <row r="13" spans="1:45" ht="56.25" thickBot="1">
      <c r="A13" s="37">
        <v>11</v>
      </c>
      <c r="B13" s="2">
        <v>3176</v>
      </c>
      <c r="C13" s="28" t="s">
        <v>53</v>
      </c>
      <c r="D13" s="12" t="s">
        <v>0</v>
      </c>
      <c r="E13" s="15" t="s">
        <v>38</v>
      </c>
      <c r="F13" s="12" t="s">
        <v>0</v>
      </c>
      <c r="G13" s="12" t="s">
        <v>0</v>
      </c>
      <c r="H13" s="14" t="s">
        <v>39</v>
      </c>
      <c r="I13" s="12" t="s">
        <v>0</v>
      </c>
      <c r="J13" s="14" t="s">
        <v>39</v>
      </c>
      <c r="K13" s="15" t="s">
        <v>38</v>
      </c>
      <c r="L13" s="15" t="s">
        <v>38</v>
      </c>
      <c r="M13" s="12" t="s">
        <v>0</v>
      </c>
      <c r="N13" s="15" t="s">
        <v>38</v>
      </c>
      <c r="O13" s="14" t="s">
        <v>39</v>
      </c>
      <c r="P13" s="15" t="s">
        <v>38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5" t="s">
        <v>38</v>
      </c>
      <c r="AD13" s="14" t="s">
        <v>39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5" t="s">
        <v>38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22</v>
      </c>
      <c r="AQ13" s="4">
        <f t="shared" si="1"/>
        <v>0</v>
      </c>
      <c r="AR13" s="5">
        <f t="shared" si="2"/>
        <v>4</v>
      </c>
      <c r="AS13" s="7">
        <f t="shared" si="3"/>
        <v>11</v>
      </c>
    </row>
    <row r="14" spans="1:45" ht="79.5" thickBot="1">
      <c r="A14" s="37">
        <v>12</v>
      </c>
      <c r="B14" s="2">
        <v>3177</v>
      </c>
      <c r="C14" s="28" t="s">
        <v>54</v>
      </c>
      <c r="D14" s="12" t="s">
        <v>0</v>
      </c>
      <c r="E14" s="15" t="s">
        <v>38</v>
      </c>
      <c r="F14" s="12" t="s">
        <v>0</v>
      </c>
      <c r="G14" s="12" t="s">
        <v>0</v>
      </c>
      <c r="H14" s="12" t="s">
        <v>0</v>
      </c>
      <c r="I14" s="12" t="s">
        <v>0</v>
      </c>
      <c r="J14" s="12" t="s">
        <v>0</v>
      </c>
      <c r="K14" s="15" t="s">
        <v>38</v>
      </c>
      <c r="L14" s="15" t="s">
        <v>38</v>
      </c>
      <c r="M14" s="12" t="s">
        <v>0</v>
      </c>
      <c r="N14" s="15" t="s">
        <v>38</v>
      </c>
      <c r="O14" s="12" t="s">
        <v>0</v>
      </c>
      <c r="P14" s="15" t="s">
        <v>38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5" t="s">
        <v>38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5" t="s">
        <v>38</v>
      </c>
      <c r="AD14" s="12" t="s">
        <v>0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5" t="s">
        <v>38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26</v>
      </c>
      <c r="AQ14" s="4">
        <f t="shared" si="1"/>
        <v>0</v>
      </c>
      <c r="AR14" s="5">
        <f t="shared" si="2"/>
        <v>0</v>
      </c>
      <c r="AS14" s="7">
        <f t="shared" si="3"/>
        <v>11</v>
      </c>
    </row>
    <row r="15" spans="1:45" ht="63.75" thickBot="1">
      <c r="A15" s="37">
        <v>13</v>
      </c>
      <c r="B15" s="30">
        <v>3178</v>
      </c>
      <c r="C15" s="28" t="s">
        <v>55</v>
      </c>
      <c r="D15" s="12" t="s">
        <v>0</v>
      </c>
      <c r="E15" s="15" t="s">
        <v>38</v>
      </c>
      <c r="F15" s="12" t="s">
        <v>0</v>
      </c>
      <c r="G15" s="12" t="s">
        <v>0</v>
      </c>
      <c r="H15" s="14" t="s">
        <v>39</v>
      </c>
      <c r="I15" s="12" t="s">
        <v>0</v>
      </c>
      <c r="J15" s="14" t="s">
        <v>39</v>
      </c>
      <c r="K15" s="15" t="s">
        <v>38</v>
      </c>
      <c r="L15" s="15" t="s">
        <v>38</v>
      </c>
      <c r="M15" s="12" t="s">
        <v>0</v>
      </c>
      <c r="N15" s="15" t="s">
        <v>38</v>
      </c>
      <c r="O15" s="14" t="s">
        <v>39</v>
      </c>
      <c r="P15" s="15" t="s">
        <v>38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5" t="s">
        <v>38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5" t="s">
        <v>38</v>
      </c>
      <c r="AD15" s="14" t="s">
        <v>39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5" t="s">
        <v>38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22</v>
      </c>
      <c r="AQ15" s="4">
        <f t="shared" si="1"/>
        <v>0</v>
      </c>
      <c r="AR15" s="5">
        <f t="shared" si="2"/>
        <v>4</v>
      </c>
      <c r="AS15" s="7">
        <f t="shared" si="3"/>
        <v>11</v>
      </c>
    </row>
    <row r="16" spans="1:45" ht="79.5" thickBot="1">
      <c r="A16" s="37">
        <v>14</v>
      </c>
      <c r="B16" s="2">
        <v>3179</v>
      </c>
      <c r="C16" s="28" t="s">
        <v>56</v>
      </c>
      <c r="D16" s="12" t="s">
        <v>0</v>
      </c>
      <c r="E16" s="15" t="s">
        <v>38</v>
      </c>
      <c r="F16" s="12" t="s">
        <v>0</v>
      </c>
      <c r="G16" s="12" t="s">
        <v>0</v>
      </c>
      <c r="H16" s="14" t="s">
        <v>39</v>
      </c>
      <c r="I16" s="12" t="s">
        <v>0</v>
      </c>
      <c r="J16" s="14" t="s">
        <v>39</v>
      </c>
      <c r="K16" s="15" t="s">
        <v>38</v>
      </c>
      <c r="L16" s="15" t="s">
        <v>38</v>
      </c>
      <c r="M16" s="12" t="s">
        <v>0</v>
      </c>
      <c r="N16" s="15" t="s">
        <v>38</v>
      </c>
      <c r="O16" s="14" t="s">
        <v>39</v>
      </c>
      <c r="P16" s="15" t="s">
        <v>38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5" t="s">
        <v>38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5" t="s">
        <v>38</v>
      </c>
      <c r="AD16" s="14" t="s">
        <v>39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5" t="s">
        <v>38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22</v>
      </c>
      <c r="AQ16" s="4">
        <f t="shared" si="1"/>
        <v>0</v>
      </c>
      <c r="AR16" s="5">
        <f t="shared" si="2"/>
        <v>4</v>
      </c>
      <c r="AS16" s="7">
        <f t="shared" si="3"/>
        <v>11</v>
      </c>
    </row>
    <row r="17" spans="1:45" ht="79.5" thickBot="1">
      <c r="A17" s="37">
        <v>15</v>
      </c>
      <c r="B17" s="2">
        <v>3180</v>
      </c>
      <c r="C17" s="28" t="s">
        <v>57</v>
      </c>
      <c r="D17" s="12" t="s">
        <v>0</v>
      </c>
      <c r="E17" s="15" t="s">
        <v>38</v>
      </c>
      <c r="F17" s="12" t="s">
        <v>0</v>
      </c>
      <c r="G17" s="12" t="s">
        <v>0</v>
      </c>
      <c r="H17" s="14" t="s">
        <v>39</v>
      </c>
      <c r="I17" s="12" t="s">
        <v>0</v>
      </c>
      <c r="J17" s="14" t="s">
        <v>39</v>
      </c>
      <c r="K17" s="15" t="s">
        <v>38</v>
      </c>
      <c r="L17" s="15" t="s">
        <v>38</v>
      </c>
      <c r="M17" s="12" t="s">
        <v>0</v>
      </c>
      <c r="N17" s="15" t="s">
        <v>38</v>
      </c>
      <c r="O17" s="14" t="s">
        <v>39</v>
      </c>
      <c r="P17" s="15" t="s">
        <v>38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5" t="s">
        <v>38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5" t="s">
        <v>38</v>
      </c>
      <c r="AD17" s="14" t="s">
        <v>39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5" t="s">
        <v>38</v>
      </c>
      <c r="AK17" s="12" t="s">
        <v>0</v>
      </c>
      <c r="AL17" s="15" t="s">
        <v>38</v>
      </c>
      <c r="AM17" s="12" t="s">
        <v>0</v>
      </c>
      <c r="AN17" s="15" t="s">
        <v>38</v>
      </c>
      <c r="AP17" s="6">
        <f t="shared" si="0"/>
        <v>22</v>
      </c>
      <c r="AQ17" s="4">
        <f t="shared" si="1"/>
        <v>0</v>
      </c>
      <c r="AR17" s="5">
        <f t="shared" si="2"/>
        <v>4</v>
      </c>
      <c r="AS17" s="7">
        <f t="shared" si="3"/>
        <v>11</v>
      </c>
    </row>
    <row r="18" spans="1:45" ht="79.5" thickBot="1">
      <c r="A18" s="37">
        <v>16</v>
      </c>
      <c r="B18" s="30">
        <v>3181</v>
      </c>
      <c r="C18" s="28" t="s">
        <v>58</v>
      </c>
      <c r="D18" s="12" t="s">
        <v>0</v>
      </c>
      <c r="E18" s="15" t="s">
        <v>38</v>
      </c>
      <c r="F18" s="12" t="s">
        <v>0</v>
      </c>
      <c r="G18" s="12" t="s">
        <v>0</v>
      </c>
      <c r="H18" s="14" t="s">
        <v>39</v>
      </c>
      <c r="I18" s="12" t="s">
        <v>0</v>
      </c>
      <c r="J18" s="14" t="s">
        <v>39</v>
      </c>
      <c r="K18" s="15" t="s">
        <v>38</v>
      </c>
      <c r="L18" s="15" t="s">
        <v>38</v>
      </c>
      <c r="M18" s="12" t="s">
        <v>0</v>
      </c>
      <c r="N18" s="15" t="s">
        <v>38</v>
      </c>
      <c r="O18" s="14" t="s">
        <v>39</v>
      </c>
      <c r="P18" s="15" t="s">
        <v>38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5" t="s">
        <v>38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5" t="s">
        <v>38</v>
      </c>
      <c r="AD18" s="14" t="s">
        <v>39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5" t="s">
        <v>38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22</v>
      </c>
      <c r="AQ18" s="4">
        <f t="shared" si="1"/>
        <v>0</v>
      </c>
      <c r="AR18" s="5">
        <f t="shared" si="2"/>
        <v>4</v>
      </c>
      <c r="AS18" s="7">
        <f t="shared" si="3"/>
        <v>11</v>
      </c>
    </row>
    <row r="19" spans="1:45" ht="56.25" thickBot="1">
      <c r="A19" s="37">
        <v>17</v>
      </c>
      <c r="B19" s="2">
        <v>3182</v>
      </c>
      <c r="C19" s="28" t="s">
        <v>59</v>
      </c>
      <c r="D19" s="12" t="s">
        <v>0</v>
      </c>
      <c r="E19" s="15" t="s">
        <v>38</v>
      </c>
      <c r="F19" s="12" t="s">
        <v>0</v>
      </c>
      <c r="G19" s="12" t="s">
        <v>0</v>
      </c>
      <c r="H19" s="14" t="s">
        <v>39</v>
      </c>
      <c r="I19" s="12" t="s">
        <v>0</v>
      </c>
      <c r="J19" s="14" t="s">
        <v>39</v>
      </c>
      <c r="K19" s="15" t="s">
        <v>38</v>
      </c>
      <c r="L19" s="15" t="s">
        <v>38</v>
      </c>
      <c r="M19" s="12" t="s">
        <v>0</v>
      </c>
      <c r="N19" s="15" t="s">
        <v>38</v>
      </c>
      <c r="O19" s="14" t="s">
        <v>39</v>
      </c>
      <c r="P19" s="15" t="s">
        <v>38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5" t="s">
        <v>38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5" t="s">
        <v>38</v>
      </c>
      <c r="AD19" s="14" t="s">
        <v>39</v>
      </c>
      <c r="AE19" s="12" t="s">
        <v>0</v>
      </c>
      <c r="AF19" s="12" t="s">
        <v>0</v>
      </c>
      <c r="AG19" s="12" t="s">
        <v>0</v>
      </c>
      <c r="AH19" s="12" t="s">
        <v>0</v>
      </c>
      <c r="AI19" s="12" t="s">
        <v>0</v>
      </c>
      <c r="AJ19" s="15" t="s">
        <v>38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22</v>
      </c>
      <c r="AQ19" s="4">
        <f t="shared" si="1"/>
        <v>0</v>
      </c>
      <c r="AR19" s="5">
        <f t="shared" si="2"/>
        <v>4</v>
      </c>
      <c r="AS19" s="7">
        <f t="shared" si="3"/>
        <v>11</v>
      </c>
    </row>
    <row r="20" spans="1:45" ht="56.25" thickBot="1">
      <c r="A20" s="37">
        <v>18</v>
      </c>
      <c r="B20" s="2">
        <v>3183</v>
      </c>
      <c r="C20" s="28" t="s">
        <v>60</v>
      </c>
      <c r="D20" s="12" t="s">
        <v>0</v>
      </c>
      <c r="E20" s="15" t="s">
        <v>38</v>
      </c>
      <c r="F20" s="12" t="s">
        <v>0</v>
      </c>
      <c r="G20" s="12" t="s">
        <v>0</v>
      </c>
      <c r="H20" s="14" t="s">
        <v>39</v>
      </c>
      <c r="I20" s="12" t="s">
        <v>0</v>
      </c>
      <c r="J20" s="14" t="s">
        <v>39</v>
      </c>
      <c r="K20" s="15" t="s">
        <v>38</v>
      </c>
      <c r="L20" s="15" t="s">
        <v>38</v>
      </c>
      <c r="M20" s="12" t="s">
        <v>0</v>
      </c>
      <c r="N20" s="15" t="s">
        <v>38</v>
      </c>
      <c r="O20" s="14" t="s">
        <v>39</v>
      </c>
      <c r="P20" s="15" t="s">
        <v>38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5" t="s">
        <v>38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5" t="s">
        <v>38</v>
      </c>
      <c r="AD20" s="14" t="s">
        <v>39</v>
      </c>
      <c r="AE20" s="12" t="s">
        <v>0</v>
      </c>
      <c r="AF20" s="12" t="s">
        <v>0</v>
      </c>
      <c r="AG20" s="12" t="s">
        <v>0</v>
      </c>
      <c r="AH20" s="12" t="s">
        <v>0</v>
      </c>
      <c r="AI20" s="12" t="s">
        <v>0</v>
      </c>
      <c r="AJ20" s="15" t="s">
        <v>38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22</v>
      </c>
      <c r="AQ20" s="4">
        <f t="shared" si="1"/>
        <v>0</v>
      </c>
      <c r="AR20" s="5">
        <f t="shared" si="2"/>
        <v>4</v>
      </c>
      <c r="AS20" s="7">
        <f t="shared" si="3"/>
        <v>11</v>
      </c>
    </row>
    <row r="21" spans="1:45" ht="79.5" thickBot="1">
      <c r="A21" s="37">
        <v>19</v>
      </c>
      <c r="B21" s="30">
        <v>3184</v>
      </c>
      <c r="C21" s="28" t="s">
        <v>61</v>
      </c>
      <c r="D21" s="12" t="s">
        <v>0</v>
      </c>
      <c r="E21" s="15" t="s">
        <v>38</v>
      </c>
      <c r="F21" s="12" t="s">
        <v>0</v>
      </c>
      <c r="G21" s="12" t="s">
        <v>0</v>
      </c>
      <c r="H21" s="14" t="s">
        <v>39</v>
      </c>
      <c r="I21" s="12" t="s">
        <v>0</v>
      </c>
      <c r="J21" s="14" t="s">
        <v>39</v>
      </c>
      <c r="K21" s="15" t="s">
        <v>38</v>
      </c>
      <c r="L21" s="15" t="s">
        <v>38</v>
      </c>
      <c r="M21" s="12" t="s">
        <v>0</v>
      </c>
      <c r="N21" s="15" t="s">
        <v>38</v>
      </c>
      <c r="O21" s="14" t="s">
        <v>39</v>
      </c>
      <c r="P21" s="15" t="s">
        <v>38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5" t="s">
        <v>38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5" t="s">
        <v>38</v>
      </c>
      <c r="AD21" s="14" t="s">
        <v>39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5" t="s">
        <v>38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22</v>
      </c>
      <c r="AQ21" s="4">
        <f t="shared" si="1"/>
        <v>0</v>
      </c>
      <c r="AR21" s="5">
        <f t="shared" si="2"/>
        <v>4</v>
      </c>
      <c r="AS21" s="7">
        <f t="shared" si="3"/>
        <v>11</v>
      </c>
    </row>
    <row r="22" spans="1:45" ht="95.25" thickBot="1">
      <c r="A22" s="37">
        <v>20</v>
      </c>
      <c r="B22" s="2">
        <v>3185</v>
      </c>
      <c r="C22" s="28" t="s">
        <v>62</v>
      </c>
      <c r="D22" s="12" t="s">
        <v>0</v>
      </c>
      <c r="E22" s="15" t="s">
        <v>38</v>
      </c>
      <c r="F22" s="12" t="s">
        <v>0</v>
      </c>
      <c r="G22" s="12" t="s">
        <v>0</v>
      </c>
      <c r="H22" s="14" t="s">
        <v>39</v>
      </c>
      <c r="I22" s="12" t="s">
        <v>0</v>
      </c>
      <c r="J22" s="14" t="s">
        <v>39</v>
      </c>
      <c r="K22" s="15" t="s">
        <v>38</v>
      </c>
      <c r="L22" s="15" t="s">
        <v>38</v>
      </c>
      <c r="M22" s="12" t="s">
        <v>0</v>
      </c>
      <c r="N22" s="15" t="s">
        <v>38</v>
      </c>
      <c r="O22" s="14" t="s">
        <v>39</v>
      </c>
      <c r="P22" s="15" t="s">
        <v>38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5" t="s">
        <v>38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5" t="s">
        <v>38</v>
      </c>
      <c r="AD22" s="14" t="s">
        <v>39</v>
      </c>
      <c r="AE22" s="12" t="s">
        <v>0</v>
      </c>
      <c r="AF22" s="12" t="s">
        <v>0</v>
      </c>
      <c r="AG22" s="12" t="s">
        <v>0</v>
      </c>
      <c r="AH22" s="12" t="s">
        <v>0</v>
      </c>
      <c r="AI22" s="12" t="s">
        <v>0</v>
      </c>
      <c r="AJ22" s="15" t="s">
        <v>38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22</v>
      </c>
      <c r="AQ22" s="4">
        <f t="shared" si="1"/>
        <v>0</v>
      </c>
      <c r="AR22" s="5">
        <f t="shared" si="2"/>
        <v>4</v>
      </c>
      <c r="AS22" s="7">
        <f t="shared" si="3"/>
        <v>11</v>
      </c>
    </row>
    <row r="23" spans="1:45" ht="54" thickBot="1">
      <c r="A23" s="37">
        <v>21</v>
      </c>
      <c r="B23" s="2">
        <v>3186</v>
      </c>
      <c r="C23" s="28" t="s">
        <v>63</v>
      </c>
      <c r="D23" s="12" t="s">
        <v>0</v>
      </c>
      <c r="E23" s="15" t="s">
        <v>38</v>
      </c>
      <c r="F23" s="12" t="s">
        <v>0</v>
      </c>
      <c r="G23" s="12" t="s">
        <v>0</v>
      </c>
      <c r="H23" s="13" t="s">
        <v>37</v>
      </c>
      <c r="I23" s="12" t="s">
        <v>0</v>
      </c>
      <c r="J23" s="13" t="s">
        <v>37</v>
      </c>
      <c r="K23" s="15" t="s">
        <v>38</v>
      </c>
      <c r="L23" s="15" t="s">
        <v>38</v>
      </c>
      <c r="M23" s="12" t="s">
        <v>0</v>
      </c>
      <c r="N23" s="15" t="s">
        <v>38</v>
      </c>
      <c r="O23" s="13" t="s">
        <v>37</v>
      </c>
      <c r="P23" s="15" t="s">
        <v>38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5" t="s">
        <v>38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5" t="s">
        <v>38</v>
      </c>
      <c r="AD23" s="13" t="s">
        <v>37</v>
      </c>
      <c r="AE23" s="12" t="s">
        <v>0</v>
      </c>
      <c r="AF23" s="12" t="s">
        <v>0</v>
      </c>
      <c r="AG23" s="12" t="s">
        <v>0</v>
      </c>
      <c r="AH23" s="12" t="s">
        <v>0</v>
      </c>
      <c r="AI23" s="12" t="s">
        <v>0</v>
      </c>
      <c r="AJ23" s="15" t="s">
        <v>38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22</v>
      </c>
      <c r="AQ23" s="4">
        <f t="shared" si="1"/>
        <v>4</v>
      </c>
      <c r="AR23" s="5">
        <f t="shared" si="2"/>
        <v>0</v>
      </c>
      <c r="AS23" s="7">
        <f t="shared" si="3"/>
        <v>11</v>
      </c>
    </row>
    <row r="24" ht="15.75" thickBot="1"/>
    <row r="25" spans="3:40" ht="15.75">
      <c r="C25" s="24" t="s">
        <v>0</v>
      </c>
      <c r="D25" s="18">
        <f>COUNTIF(D3:D23,C25)</f>
        <v>21</v>
      </c>
      <c r="E25" s="16">
        <f aca="true" t="shared" si="4" ref="E25:AN25">COUNTIF(E3:E23,$C$25)</f>
        <v>0</v>
      </c>
      <c r="F25" s="16">
        <f t="shared" si="4"/>
        <v>21</v>
      </c>
      <c r="G25" s="16">
        <f t="shared" si="4"/>
        <v>21</v>
      </c>
      <c r="H25" s="16">
        <f t="shared" si="4"/>
        <v>10</v>
      </c>
      <c r="I25" s="16">
        <f t="shared" si="4"/>
        <v>21</v>
      </c>
      <c r="J25" s="16">
        <f t="shared" si="4"/>
        <v>10</v>
      </c>
      <c r="K25" s="16">
        <f t="shared" si="4"/>
        <v>0</v>
      </c>
      <c r="L25" s="16">
        <f t="shared" si="4"/>
        <v>0</v>
      </c>
      <c r="M25" s="16">
        <f t="shared" si="4"/>
        <v>21</v>
      </c>
      <c r="N25" s="16">
        <f t="shared" si="4"/>
        <v>0</v>
      </c>
      <c r="O25" s="16">
        <f t="shared" si="4"/>
        <v>10</v>
      </c>
      <c r="P25" s="16">
        <f t="shared" si="4"/>
        <v>0</v>
      </c>
      <c r="Q25" s="16">
        <f t="shared" si="4"/>
        <v>21</v>
      </c>
      <c r="R25" s="16">
        <f t="shared" si="4"/>
        <v>21</v>
      </c>
      <c r="S25" s="16">
        <f t="shared" si="4"/>
        <v>21</v>
      </c>
      <c r="T25" s="16">
        <f t="shared" si="4"/>
        <v>21</v>
      </c>
      <c r="U25" s="16">
        <f t="shared" si="4"/>
        <v>0</v>
      </c>
      <c r="V25" s="16">
        <f t="shared" si="4"/>
        <v>20</v>
      </c>
      <c r="W25" s="16">
        <f t="shared" si="4"/>
        <v>0</v>
      </c>
      <c r="X25" s="16">
        <f t="shared" si="4"/>
        <v>21</v>
      </c>
      <c r="Y25" s="16">
        <f t="shared" si="4"/>
        <v>21</v>
      </c>
      <c r="Z25" s="16">
        <f t="shared" si="4"/>
        <v>21</v>
      </c>
      <c r="AA25" s="16">
        <f t="shared" si="4"/>
        <v>21</v>
      </c>
      <c r="AB25" s="16">
        <f t="shared" si="4"/>
        <v>21</v>
      </c>
      <c r="AC25" s="16">
        <f t="shared" si="4"/>
        <v>0</v>
      </c>
      <c r="AD25" s="16">
        <f t="shared" si="4"/>
        <v>10</v>
      </c>
      <c r="AE25" s="16">
        <f t="shared" si="4"/>
        <v>21</v>
      </c>
      <c r="AF25" s="16">
        <f t="shared" si="4"/>
        <v>21</v>
      </c>
      <c r="AG25" s="16">
        <f t="shared" si="4"/>
        <v>21</v>
      </c>
      <c r="AH25" s="16">
        <f t="shared" si="4"/>
        <v>21</v>
      </c>
      <c r="AI25" s="16">
        <f t="shared" si="4"/>
        <v>21</v>
      </c>
      <c r="AJ25" s="16">
        <f t="shared" si="4"/>
        <v>0</v>
      </c>
      <c r="AK25" s="16">
        <f t="shared" si="4"/>
        <v>21</v>
      </c>
      <c r="AL25" s="16">
        <f t="shared" si="4"/>
        <v>0</v>
      </c>
      <c r="AM25" s="16">
        <f t="shared" si="4"/>
        <v>21</v>
      </c>
      <c r="AN25" s="16">
        <f t="shared" si="4"/>
        <v>0</v>
      </c>
    </row>
    <row r="26" spans="3:40" ht="15.75">
      <c r="C26" s="25" t="s">
        <v>37</v>
      </c>
      <c r="D26" s="19">
        <f aca="true" t="shared" si="5" ref="D26:AN26">COUNTIF(D3:D23,$C$26)</f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2</v>
      </c>
      <c r="I26" s="19">
        <f t="shared" si="5"/>
        <v>0</v>
      </c>
      <c r="J26" s="19">
        <f t="shared" si="5"/>
        <v>2</v>
      </c>
      <c r="K26" s="19">
        <f t="shared" si="5"/>
        <v>0</v>
      </c>
      <c r="L26" s="19">
        <f t="shared" si="5"/>
        <v>0</v>
      </c>
      <c r="M26" s="19">
        <f t="shared" si="5"/>
        <v>0</v>
      </c>
      <c r="N26" s="19">
        <f t="shared" si="5"/>
        <v>0</v>
      </c>
      <c r="O26" s="19">
        <f t="shared" si="5"/>
        <v>2</v>
      </c>
      <c r="P26" s="19">
        <f t="shared" si="5"/>
        <v>0</v>
      </c>
      <c r="Q26" s="19">
        <f t="shared" si="5"/>
        <v>0</v>
      </c>
      <c r="R26" s="19">
        <f t="shared" si="5"/>
        <v>0</v>
      </c>
      <c r="S26" s="19">
        <f t="shared" si="5"/>
        <v>0</v>
      </c>
      <c r="T26" s="19">
        <f t="shared" si="5"/>
        <v>0</v>
      </c>
      <c r="U26" s="19">
        <f t="shared" si="5"/>
        <v>0</v>
      </c>
      <c r="V26" s="19">
        <f t="shared" si="5"/>
        <v>0</v>
      </c>
      <c r="W26" s="19">
        <f t="shared" si="5"/>
        <v>0</v>
      </c>
      <c r="X26" s="19">
        <f t="shared" si="5"/>
        <v>0</v>
      </c>
      <c r="Y26" s="19">
        <f t="shared" si="5"/>
        <v>0</v>
      </c>
      <c r="Z26" s="19">
        <f t="shared" si="5"/>
        <v>0</v>
      </c>
      <c r="AA26" s="19">
        <f t="shared" si="5"/>
        <v>0</v>
      </c>
      <c r="AB26" s="19">
        <f t="shared" si="5"/>
        <v>0</v>
      </c>
      <c r="AC26" s="19">
        <f t="shared" si="5"/>
        <v>0</v>
      </c>
      <c r="AD26" s="19">
        <f t="shared" si="5"/>
        <v>2</v>
      </c>
      <c r="AE26" s="19">
        <f t="shared" si="5"/>
        <v>0</v>
      </c>
      <c r="AF26" s="19">
        <f t="shared" si="5"/>
        <v>0</v>
      </c>
      <c r="AG26" s="19">
        <f t="shared" si="5"/>
        <v>0</v>
      </c>
      <c r="AH26" s="19">
        <f t="shared" si="5"/>
        <v>0</v>
      </c>
      <c r="AI26" s="19">
        <f t="shared" si="5"/>
        <v>0</v>
      </c>
      <c r="AJ26" s="19">
        <f t="shared" si="5"/>
        <v>0</v>
      </c>
      <c r="AK26" s="19">
        <f t="shared" si="5"/>
        <v>0</v>
      </c>
      <c r="AL26" s="19">
        <f t="shared" si="5"/>
        <v>0</v>
      </c>
      <c r="AM26" s="19">
        <f t="shared" si="5"/>
        <v>0</v>
      </c>
      <c r="AN26" s="19">
        <f t="shared" si="5"/>
        <v>0</v>
      </c>
    </row>
    <row r="27" spans="3:40" ht="15.75">
      <c r="C27" s="26" t="s">
        <v>39</v>
      </c>
      <c r="D27" s="20">
        <f aca="true" t="shared" si="6" ref="D27:AN27">COUNTIF(D3:D23,$C$27)</f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9</v>
      </c>
      <c r="I27" s="5">
        <f t="shared" si="6"/>
        <v>0</v>
      </c>
      <c r="J27" s="5">
        <f t="shared" si="6"/>
        <v>9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  <c r="O27" s="5">
        <f t="shared" si="6"/>
        <v>9</v>
      </c>
      <c r="P27" s="5">
        <f t="shared" si="6"/>
        <v>0</v>
      </c>
      <c r="Q27" s="5">
        <f t="shared" si="6"/>
        <v>0</v>
      </c>
      <c r="R27" s="5">
        <f t="shared" si="6"/>
        <v>0</v>
      </c>
      <c r="S27" s="5">
        <f t="shared" si="6"/>
        <v>0</v>
      </c>
      <c r="T27" s="5">
        <f t="shared" si="6"/>
        <v>0</v>
      </c>
      <c r="U27" s="5">
        <f t="shared" si="6"/>
        <v>0</v>
      </c>
      <c r="V27" s="5">
        <f t="shared" si="6"/>
        <v>0</v>
      </c>
      <c r="W27" s="5">
        <f t="shared" si="6"/>
        <v>0</v>
      </c>
      <c r="X27" s="5">
        <f t="shared" si="6"/>
        <v>0</v>
      </c>
      <c r="Y27" s="5">
        <f t="shared" si="6"/>
        <v>0</v>
      </c>
      <c r="Z27" s="5">
        <f t="shared" si="6"/>
        <v>0</v>
      </c>
      <c r="AA27" s="5">
        <f t="shared" si="6"/>
        <v>0</v>
      </c>
      <c r="AB27" s="5">
        <f t="shared" si="6"/>
        <v>0</v>
      </c>
      <c r="AC27" s="5">
        <f t="shared" si="6"/>
        <v>0</v>
      </c>
      <c r="AD27" s="5">
        <f t="shared" si="6"/>
        <v>9</v>
      </c>
      <c r="AE27" s="5">
        <f t="shared" si="6"/>
        <v>0</v>
      </c>
      <c r="AF27" s="5">
        <f t="shared" si="6"/>
        <v>0</v>
      </c>
      <c r="AG27" s="5">
        <f t="shared" si="6"/>
        <v>0</v>
      </c>
      <c r="AH27" s="5">
        <f t="shared" si="6"/>
        <v>0</v>
      </c>
      <c r="AI27" s="5">
        <f t="shared" si="6"/>
        <v>0</v>
      </c>
      <c r="AJ27" s="5">
        <f t="shared" si="6"/>
        <v>0</v>
      </c>
      <c r="AK27" s="5">
        <f t="shared" si="6"/>
        <v>0</v>
      </c>
      <c r="AL27" s="5">
        <f t="shared" si="6"/>
        <v>0</v>
      </c>
      <c r="AM27" s="5">
        <f t="shared" si="6"/>
        <v>0</v>
      </c>
      <c r="AN27" s="5">
        <f t="shared" si="6"/>
        <v>0</v>
      </c>
    </row>
    <row r="28" spans="3:40" ht="16.5" thickBot="1">
      <c r="C28" s="27" t="s">
        <v>38</v>
      </c>
      <c r="D28" s="21">
        <f aca="true" t="shared" si="7" ref="D28:AN28">COUNTIF(D3:D23,$C$28)</f>
        <v>0</v>
      </c>
      <c r="E28" s="17">
        <f t="shared" si="7"/>
        <v>21</v>
      </c>
      <c r="F28" s="17">
        <f t="shared" si="7"/>
        <v>0</v>
      </c>
      <c r="G28" s="17">
        <f t="shared" si="7"/>
        <v>0</v>
      </c>
      <c r="H28" s="17">
        <f t="shared" si="7"/>
        <v>0</v>
      </c>
      <c r="I28" s="17">
        <f t="shared" si="7"/>
        <v>0</v>
      </c>
      <c r="J28" s="17">
        <f t="shared" si="7"/>
        <v>0</v>
      </c>
      <c r="K28" s="17">
        <f t="shared" si="7"/>
        <v>21</v>
      </c>
      <c r="L28" s="17">
        <f t="shared" si="7"/>
        <v>21</v>
      </c>
      <c r="M28" s="17">
        <f t="shared" si="7"/>
        <v>0</v>
      </c>
      <c r="N28" s="17">
        <f t="shared" si="7"/>
        <v>21</v>
      </c>
      <c r="O28" s="17">
        <f t="shared" si="7"/>
        <v>0</v>
      </c>
      <c r="P28" s="17">
        <f t="shared" si="7"/>
        <v>21</v>
      </c>
      <c r="Q28" s="17">
        <f t="shared" si="7"/>
        <v>0</v>
      </c>
      <c r="R28" s="17">
        <f t="shared" si="7"/>
        <v>0</v>
      </c>
      <c r="S28" s="17">
        <f t="shared" si="7"/>
        <v>0</v>
      </c>
      <c r="T28" s="17">
        <f t="shared" si="7"/>
        <v>0</v>
      </c>
      <c r="U28" s="17">
        <f t="shared" si="7"/>
        <v>21</v>
      </c>
      <c r="V28" s="17">
        <f t="shared" si="7"/>
        <v>0</v>
      </c>
      <c r="W28" s="17">
        <f t="shared" si="7"/>
        <v>21</v>
      </c>
      <c r="X28" s="17">
        <f t="shared" si="7"/>
        <v>0</v>
      </c>
      <c r="Y28" s="17">
        <f t="shared" si="7"/>
        <v>0</v>
      </c>
      <c r="Z28" s="17">
        <f t="shared" si="7"/>
        <v>0</v>
      </c>
      <c r="AA28" s="17">
        <f t="shared" si="7"/>
        <v>0</v>
      </c>
      <c r="AB28" s="17">
        <f t="shared" si="7"/>
        <v>0</v>
      </c>
      <c r="AC28" s="17">
        <f t="shared" si="7"/>
        <v>21</v>
      </c>
      <c r="AD28" s="17">
        <f t="shared" si="7"/>
        <v>0</v>
      </c>
      <c r="AE28" s="17">
        <f t="shared" si="7"/>
        <v>0</v>
      </c>
      <c r="AF28" s="17">
        <f t="shared" si="7"/>
        <v>0</v>
      </c>
      <c r="AG28" s="17">
        <f t="shared" si="7"/>
        <v>0</v>
      </c>
      <c r="AH28" s="17">
        <f t="shared" si="7"/>
        <v>0</v>
      </c>
      <c r="AI28" s="17">
        <f t="shared" si="7"/>
        <v>0</v>
      </c>
      <c r="AJ28" s="17">
        <f t="shared" si="7"/>
        <v>21</v>
      </c>
      <c r="AK28" s="17">
        <f t="shared" si="7"/>
        <v>0</v>
      </c>
      <c r="AL28" s="17">
        <f t="shared" si="7"/>
        <v>21</v>
      </c>
      <c r="AM28" s="17">
        <f t="shared" si="7"/>
        <v>0</v>
      </c>
      <c r="AN28" s="17">
        <f t="shared" si="7"/>
        <v>21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2020-09-18T06:44:46Z</dcterms:modified>
  <cp:category/>
  <cp:version/>
  <cp:contentType/>
  <cp:contentStatus/>
</cp:coreProperties>
</file>