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<sst xmlns="http://schemas.openxmlformats.org/spreadsheetml/2006/main" count="2711" uniqueCount="117">
  <si>
    <t>за</t>
  </si>
  <si>
    <t>Афанасьєв 
Олександр Іванович</t>
  </si>
  <si>
    <t>Джуманіязова Параскева Василівна</t>
  </si>
  <si>
    <t>Марченко Наталія Георгіївна</t>
  </si>
  <si>
    <t>Микитенко Лілія Анатоліївна</t>
  </si>
  <si>
    <t>Рашевський Андрій Анатолійович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</si>
  <si>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</si>
  <si>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</si>
  <si>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</si>
  <si>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</si>
  <si>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</si>
  <si>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</si>
  <si>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</si>
  <si>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Волощук Дар`я Миколаївна</t>
  </si>
  <si>
    <t>Красовська Олена Борисівна</t>
  </si>
  <si>
    <t>Калініченко Давид Олексійович</t>
  </si>
  <si>
    <t>Козлова Катерина Анатоліївна</t>
  </si>
  <si>
    <t>Лебедєва Інна В`ячеславівна</t>
  </si>
  <si>
    <t>Циклінський Сергій Володимирович</t>
  </si>
  <si>
    <t>Петрушевський Сергій Ігорович</t>
  </si>
  <si>
    <t>Яковлєв Андрій Сейранович</t>
  </si>
  <si>
    <t>Морозова Наталя В`ячеславівна</t>
  </si>
  <si>
    <t>Сєров Сергій Валерійович</t>
  </si>
  <si>
    <t>Юрченко Василіна Богданівна</t>
  </si>
  <si>
    <t>Євсеєва тетяна Миколаївна</t>
  </si>
  <si>
    <t>Шевченко Олександр Олександрович</t>
  </si>
  <si>
    <t>Васильєв Дмитро В`ячеславович</t>
  </si>
  <si>
    <t>Лепень  Ірена Вікторівна</t>
  </si>
  <si>
    <t>Шматко Ігор Леонідович</t>
  </si>
  <si>
    <t>Гайдаманчук Іван Ігорович</t>
  </si>
  <si>
    <t>Ходорковська Олена Іванівна</t>
  </si>
  <si>
    <t>Кюрчевський Вадим Володимирович</t>
  </si>
  <si>
    <t>Постова Аліна Олександрівна</t>
  </si>
  <si>
    <t>Кібалко Олексій Олексійович</t>
  </si>
  <si>
    <t>Бондарчук Артем Васильович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</si>
  <si>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</si>
  <si>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Лук`яненко Олександр Володимирович</t>
  </si>
  <si>
    <t>Білий Анатолій Андрійович</t>
  </si>
  <si>
    <t>Курдов Олександр Михайлович</t>
  </si>
  <si>
    <t>Михайлова Олена Олександрівна</t>
  </si>
  <si>
    <t>Задирко Віталій Борисович</t>
  </si>
  <si>
    <t>Протоковило Ігор Анатолійович</t>
  </si>
  <si>
    <t xml:space="preserve"> Про внесення змін до міської цільової Програми надання населенню Новокаховської міської об’єднаної територіальної громади послуг з медичного обслуговування на 2020-2022 роки</t>
  </si>
  <si>
    <t>Про внесення змін та доповнень у заходи щодо реалізації міської програми розвитку освітньої галузі на 2020-2022 роки</t>
  </si>
  <si>
    <t>не голосував</t>
  </si>
  <si>
    <t>Гуртовий Анатолій Павлович</t>
  </si>
  <si>
    <t>Про депутатський запит Рашевського А.А.</t>
  </si>
  <si>
    <t>Про внесення змін до рішення міської ради від 24.11.2020 №22 «Про регламент роботи Новокаховської міської ради 8-го скликання»</t>
  </si>
  <si>
    <t>Про зміни у складі постійної комісії з питань земельних, природних ресурсів та комунальної власності</t>
  </si>
  <si>
    <t>Про затвердження старости Райського старостинського округу міської ради</t>
  </si>
  <si>
    <t xml:space="preserve"> Про затвердження старости Козацького старостинського округу міської ради</t>
  </si>
  <si>
    <t>Про затвердження старости Веселівського старостинського округу міської ради</t>
  </si>
  <si>
    <t>Про присвоєння рангу старості Райського старостинського округу міської ради Дикусі І.М.</t>
  </si>
  <si>
    <t>Про присвоєння рангу старості Козацького старостинського округу міської ради Дерев’янку Р.М.</t>
  </si>
  <si>
    <t>Про затвердження загальної чисельності апарату міської ради та її виконавчого комітету на 2021 рік</t>
  </si>
  <si>
    <t>Про внесення змін до Програми благоустрою міста Нова Каховка на 2019-2021 роки</t>
  </si>
  <si>
    <t>Про затвердження Програми поліпшення екологічного стану та зменшення техногенного навантаження на території Новокаховської міської територіальної громади «Екологія-2023»</t>
  </si>
  <si>
    <t>Про кошторис міського фонду охорони навколишнього природного середовища на 2021 рік</t>
  </si>
  <si>
    <t>Про внесення змін до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</si>
  <si>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 внесення змін до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</si>
  <si>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 xml:space="preserve"> Про внесення змін до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</si>
  <si>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 xml:space="preserve"> Про внесення змін до міської Програми боротьби з онкологічними захворюваннями на 2019 -2023 роки</t>
  </si>
  <si>
    <t>Про внесення змін до Програми місцевих стимулів для медичних працівників на території Новокаховської міської ради на 2018-2022 роки</t>
  </si>
  <si>
    <t>Про Програму забезпечення транспортного обслуговування загальноміських заходів на 2021 рік</t>
  </si>
  <si>
    <t xml:space="preserve"> Про внесення змін до міської Програми забезпечення виконання військового обов’язку громадянами на 2020-2021 роки</t>
  </si>
  <si>
    <t>Про «Програму фінансування комунальної установи «Центр професійного розвитку педагогічних працівників Новокаховської міської ради» на 2021-2023 роки</t>
  </si>
  <si>
    <t xml:space="preserve"> Про затвердження загальної чисельності Центру професійного розвитку педагогічних працівників Новокаховської міської ради та введення посад логопедів до штатних розписів закладів загальної середньої освіти Новокаховської міської ради</t>
  </si>
  <si>
    <t>Про затвердження загальної чисельності апарату відділу освіти Новокаховської міської ради</t>
  </si>
  <si>
    <t>Про внесення змін та доповнень до Програми фінансування комунальної установи «Інклюзивно-ресурсний центр» Новокаховської міської ради на 2020-2022 роки</t>
  </si>
  <si>
    <t>Про затвердження заходів на 2021 рік міської Програми соціального захисту дітей-сиріт та дітей, позбавлених батьківського піклування, попередження дитячої бездоглядності на 2020-2022 роки</t>
  </si>
  <si>
    <t>Про внесення змін до цільової Програми розвитку культури і туризму Новокаховської міської територіальної громади на 2020-2022 роки</t>
  </si>
  <si>
    <t xml:space="preserve"> Про затвердження загальної чисельності апарату відділу культури і туризму Новокаховської міської ради на 2021 рік</t>
  </si>
  <si>
    <t>Про затвердження Положення про структурний підрозділ відділу культури і туризму Новокаховської міської ради Новокаховська централізована бібліотечна система</t>
  </si>
  <si>
    <t>Про затвердження Статуту комунального закладу «Новокаховська дитяча школа мистецтв» у новій редакції</t>
  </si>
  <si>
    <t>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</si>
  <si>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 xml:space="preserve"> Про внесення змін до Програми оздоровлення та відпочинку дітей протягом 2020-2022 років на території Новокаховської міської територіальної громади</t>
  </si>
  <si>
    <t xml:space="preserve"> Про внесення змін до міської Програми молодіжної політики на 2020-2022 роки на території Новокаховської міської територіальної громади</t>
  </si>
  <si>
    <t>Про затвердження загальної чисельності апарату відділу у справах сім'ї, молоді, фізичної культури та спорту Новокаховської міської ради на 2021 рік</t>
  </si>
  <si>
    <t>Про затвердження загальної чисельності апарату управління праці та соціального захисту населення Новокаховської міської ради</t>
  </si>
  <si>
    <t>Про внесення змін та доповнень до рішення міської ради від 20.12.2018 року №1644 «Про Програму підтримки комунального підприємства «Агенція регіонального розвитку» Новокаховської міської ради» на 2019-2021 роки»</t>
  </si>
  <si>
    <t>Про затвердження міської цільової Програми «Громадський бюджет (бюджет участі) Новокаховської міської ТГ» на 2021-2023 роки</t>
  </si>
  <si>
    <t>Про затвердження загальної штатної чисельності КП «Агенція регіонального розвитку»</t>
  </si>
  <si>
    <t xml:space="preserve"> Про внесення змін до Програми «Нова Каховка – Безпечне місто 2020-2022»</t>
  </si>
  <si>
    <t>Про внесення змін до міської Програми фінансової підтримки комунального підприємства «АкваСпорт» Новокаховської міської ради на 2020-2022 роки</t>
  </si>
  <si>
    <t>Про внесення змін до рішення міської ради від 12.12.2019 р. №2478 «Про Програму фінансування Комунальної установи «Трудовий архів м.Нова Каховка» на 2020-2022 роки»</t>
  </si>
  <si>
    <t>Про доповнення до заходів Програми розвитку архівної справи в місті Нова Каховка на 2017-2021 роки</t>
  </si>
  <si>
    <t>Про затвердження загальної чисельності апарату архівного відділу Новокаховської міської ради на 2021 рік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</si>
  <si>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</si>
  <si>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>Про Програму розвитку інфраструктури старостинських округів Новокаховської міської територіальної громади на 2021 рік</t>
  </si>
  <si>
    <t>Про скорочення штату працівників Управління комунального майна, інфраструктури старостинських округів Новокаховської міської ради</t>
  </si>
  <si>
    <t>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2021 рік</t>
  </si>
  <si>
    <t xml:space="preserve"> Про затвердження міської цільової Програми Ведення реєстру територіальної громади у сфері реєстрації/зняття з реєстрації місця проживання осіб на території Новокаховської міської територіальної громади на 2021-2023 роки</t>
  </si>
  <si>
    <t xml:space="preserve"> Про затвердження загальної чисельності відділу реєстрації міської ради</t>
  </si>
  <si>
    <t>Про затвердження міської цільової Програми розроблення (оновлення, внесення змін) містобудівної документації населених пунктів Новокаховської міської територіальної громади на 2021-2023 роки</t>
  </si>
  <si>
    <t>Про затвердження міської цільової Програми щодо створення та розвитку містобудівного кадастру населених пунктів Новокаховської міської територіальної громади на 2021 - 2023 роки</t>
  </si>
  <si>
    <t>Про затвердження загальної чисельності апарату управління містобудування та архітектури Новокаховської міської ради</t>
  </si>
  <si>
    <t>Про затвердження нової редакції Статуту комунального підприємства «Новокаховське шляхово-експлуатаційне управління»</t>
  </si>
  <si>
    <t>Про затвердження Статуту Комунального підприємства «Новокаховське житлово- експлуатаційне управління» у новій редакції</t>
  </si>
  <si>
    <t>Про внесення змін до  Програми територіальної оборони Новокаховської міської територіальної громади на 2020-2022 роки</t>
  </si>
  <si>
    <t xml:space="preserve"> Про затвердження загальної чисельності управління з питань надзвичайних ситуацій та цивільного захисту населення Новокаховської міської ради</t>
  </si>
  <si>
    <t>Про затвердження загальної чисельності відділу державного архітектурно – будівельного контролю Новокаховської міської ради</t>
  </si>
  <si>
    <t xml:space="preserve"> Про дозвіл на передачу автотранспортного засобу</t>
  </si>
  <si>
    <t>Про затвердження Програми забезпечення іншої діяльності та розвитку виконавчого комітету Новокаховської міської ради на 2021 рік</t>
  </si>
  <si>
    <t>Про затвердження нового складу постійної комісії із забезпечення реалізації житлових прав мешканців гуртожитків</t>
  </si>
  <si>
    <t>Про внесення змін до рішення міської ради від 21.11.2019 №2375</t>
  </si>
  <si>
    <t>Про внесення змін до рішення міської ради від 18.06.2020 №2945</t>
  </si>
  <si>
    <t>Про відмову від здійснення переважного права купівлі нерухомого майна</t>
  </si>
  <si>
    <t>Про надання дозволу на розробку документації із землеустрою та викуп земельних ділянок</t>
  </si>
  <si>
    <t>Про припинення договору оренди</t>
  </si>
  <si>
    <t>Про передачу сформованих земельних ділянок від Райської сільської ради</t>
  </si>
  <si>
    <t xml:space="preserve"> Про згоду на прийняття до власності Новокаховської міської територіальної громади об’єкта державної власності</t>
  </si>
  <si>
    <t>Про передачу до комунальної власності Таврійської територіальної громади об’єктів нерухомого майна та товарно-матеріальних цінностей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</si>
  <si>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- підприємцем Сиркіним Володимиром Михайловичем</t>
  </si>
  <si>
    <t xml:space="preserve"> Про затвердження звіту про використання коштів резервного фонду міського бюджету за листопад 2020 року</t>
  </si>
  <si>
    <t>Про затвердження міської цільової Програми виконання міською радою гарантійних зобов’язань на 2021- 2025 роки</t>
  </si>
  <si>
    <t>Про затвердження загальної чисельності апарату фінансового управління Новокаховської міської ради на 2021 рік</t>
  </si>
  <si>
    <t>4 позачергова сесія 8-го скликання 17.12.2020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</si>
</sst>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2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/>
    </xf>
    <xf numFmtId="0" fontId="0" fillId="0" borderId="14" xfId="0" applyFill="1" applyBorder="1" applyAlignment="1">
      <alignment vertical="center"/>
    </xf>
    <xf numFmtId="0" fontId="7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vertical="center" textRotation="90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textRotation="90"/>
    </xf>
    <xf numFmtId="0" fontId="0" fillId="0" borderId="12" xfId="0" applyFill="1" applyBorder="1" applyAlignment="1">
      <alignment vertical="center" textRotation="90"/>
    </xf>
    <xf numFmtId="0" fontId="7" fillId="0" borderId="0" xfId="0" applyFont="1" applyFill="1" applyBorder="1" applyAlignment="1">
      <alignment wrapText="1"/>
    </xf>
    <xf numFmtId="0" fontId="7" fillId="0" borderId="32" xfId="0" applyFont="1" applyFill="1" applyBorder="1" applyAlignment="1">
      <alignment horizontal="left" wrapText="1"/>
    </xf>
    <xf numFmtId="0" fontId="0" fillId="0" borderId="32" xfId="0" applyFill="1" applyBorder="1" applyAlignment="1">
      <alignment vertical="center" textRotation="90"/>
    </xf>
    <xf numFmtId="0" fontId="0" fillId="0" borderId="33" xfId="0" applyFill="1" applyBorder="1" applyAlignment="1">
      <alignment vertical="center" textRotation="90"/>
    </xf>
    <xf numFmtId="0" fontId="7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vertical="center" textRotation="90"/>
    </xf>
    <xf numFmtId="0" fontId="0" fillId="0" borderId="27" xfId="0" applyFill="1" applyBorder="1" applyAlignment="1">
      <alignment vertical="center" textRotation="90"/>
    </xf>
    <xf numFmtId="0" fontId="8" fillId="0" borderId="10" xfId="42" applyFont="1" applyFill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4" sqref="C4"/>
    </sheetView>
  </sheetViews>
  <sheetFormatPr defaultColWidth="9.140625" defaultRowHeight="15"/>
  <cols>
    <col min="1" max="1" width="5.421875" style="1" customWidth="1"/>
    <col min="2" max="2" width="4.71093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116</v>
      </c>
    </row>
    <row r="2" spans="1:45" s="3" customFormat="1" ht="227.25" thickBot="1">
      <c r="A2" s="38" t="s">
        <v>10</v>
      </c>
      <c r="B2" s="33" t="s">
        <v>11</v>
      </c>
      <c r="C2" s="32" t="s">
        <v>9</v>
      </c>
      <c r="D2" s="33" t="s">
        <v>1</v>
      </c>
      <c r="E2" s="33" t="s">
        <v>13</v>
      </c>
      <c r="F2" s="33" t="s">
        <v>2</v>
      </c>
      <c r="G2" s="34" t="s">
        <v>14</v>
      </c>
      <c r="H2" s="33" t="s">
        <v>15</v>
      </c>
      <c r="I2" s="33" t="s">
        <v>16</v>
      </c>
      <c r="J2" s="33" t="s">
        <v>17</v>
      </c>
      <c r="K2" s="33" t="s">
        <v>18</v>
      </c>
      <c r="L2" s="33" t="s">
        <v>19</v>
      </c>
      <c r="M2" s="33" t="s">
        <v>20</v>
      </c>
      <c r="N2" s="33" t="s">
        <v>21</v>
      </c>
      <c r="O2" s="33" t="s">
        <v>22</v>
      </c>
      <c r="P2" s="33" t="s">
        <v>23</v>
      </c>
      <c r="Q2" s="33" t="s">
        <v>24</v>
      </c>
      <c r="R2" s="33" t="s">
        <v>12</v>
      </c>
      <c r="S2" s="33" t="s">
        <v>25</v>
      </c>
      <c r="T2" s="33" t="s">
        <v>26</v>
      </c>
      <c r="U2" s="33" t="s">
        <v>27</v>
      </c>
      <c r="V2" s="33" t="s">
        <v>28</v>
      </c>
      <c r="W2" s="33" t="s">
        <v>29</v>
      </c>
      <c r="X2" s="33" t="s">
        <v>3</v>
      </c>
      <c r="Y2" s="33" t="s">
        <v>4</v>
      </c>
      <c r="Z2" s="33" t="s">
        <v>30</v>
      </c>
      <c r="AA2" s="33" t="s">
        <v>31</v>
      </c>
      <c r="AB2" s="33" t="s">
        <v>32</v>
      </c>
      <c r="AC2" s="33" t="s">
        <v>33</v>
      </c>
      <c r="AD2" s="33" t="s">
        <v>5</v>
      </c>
      <c r="AE2" s="33" t="s">
        <v>34</v>
      </c>
      <c r="AF2" s="33" t="s">
        <v>41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45</v>
      </c>
      <c r="AM2" s="33"/>
      <c r="AN2" s="35"/>
      <c r="AP2" s="12" t="s">
        <v>0</v>
      </c>
      <c r="AQ2" s="13" t="s">
        <v>6</v>
      </c>
      <c r="AR2" s="14" t="s">
        <v>8</v>
      </c>
      <c r="AS2" s="15" t="s">
        <v>7</v>
      </c>
    </row>
    <row r="3" spans="1:45" ht="57" thickBot="1">
      <c r="A3" s="36">
        <v>1</v>
      </c>
      <c r="B3" s="46">
        <v>95</v>
      </c>
      <c r="C3" s="47" t="s">
        <v>46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12" t="s">
        <v>0</v>
      </c>
      <c r="L3" s="12" t="s">
        <v>0</v>
      </c>
      <c r="M3" s="12" t="s">
        <v>0</v>
      </c>
      <c r="N3" s="12" t="s">
        <v>0</v>
      </c>
      <c r="O3" s="12" t="s">
        <v>0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2" t="s">
        <v>0</v>
      </c>
      <c r="V3" s="12" t="s">
        <v>0</v>
      </c>
      <c r="W3" s="12" t="s">
        <v>0</v>
      </c>
      <c r="X3" s="14" t="s">
        <v>8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12" t="s">
        <v>0</v>
      </c>
      <c r="AE3" s="12" t="s">
        <v>0</v>
      </c>
      <c r="AF3" s="12" t="s">
        <v>0</v>
      </c>
      <c r="AG3" s="13" t="s">
        <v>6</v>
      </c>
      <c r="AH3" s="13" t="s">
        <v>6</v>
      </c>
      <c r="AI3" s="13" t="s">
        <v>6</v>
      </c>
      <c r="AJ3" s="15" t="s">
        <v>7</v>
      </c>
      <c r="AK3" s="15" t="s">
        <v>7</v>
      </c>
      <c r="AL3" s="13" t="s">
        <v>6</v>
      </c>
      <c r="AM3" s="48"/>
      <c r="AN3" s="48"/>
      <c r="AP3" s="8">
        <f>COUNTIF(D3:AN3,AP2)</f>
        <v>28</v>
      </c>
      <c r="AQ3" s="9">
        <f>COUNTIF(D3:AN3,AQ2)</f>
        <v>4</v>
      </c>
      <c r="AR3" s="10">
        <f>COUNTIF(D3:AN3,AR2)</f>
        <v>1</v>
      </c>
      <c r="AS3" s="11">
        <f>COUNTIF(D3:AN3,AS2)</f>
        <v>2</v>
      </c>
    </row>
    <row r="4" spans="1:45" ht="63.75" thickBot="1">
      <c r="A4" s="36">
        <v>2</v>
      </c>
      <c r="B4" s="49">
        <v>96</v>
      </c>
      <c r="C4" s="50" t="s">
        <v>47</v>
      </c>
      <c r="D4" s="12" t="s">
        <v>0</v>
      </c>
      <c r="E4" s="12" t="s">
        <v>0</v>
      </c>
      <c r="F4" s="12" t="s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2" t="s">
        <v>0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12" t="s">
        <v>0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7</v>
      </c>
      <c r="AK4" s="15" t="s">
        <v>7</v>
      </c>
      <c r="AL4" s="12" t="s">
        <v>0</v>
      </c>
      <c r="AM4" s="51"/>
      <c r="AN4" s="52"/>
      <c r="AP4" s="6">
        <f aca="true" t="shared" si="0" ref="AP4:AP35">COUNTIF(D4:AN4,$AP$2)</f>
        <v>33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54.75" thickBot="1">
      <c r="A5" s="36">
        <v>3</v>
      </c>
      <c r="B5" s="49">
        <v>97</v>
      </c>
      <c r="C5" s="50" t="s">
        <v>48</v>
      </c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2" t="s">
        <v>0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7</v>
      </c>
      <c r="AK5" s="15" t="s">
        <v>7</v>
      </c>
      <c r="AL5" s="12" t="s">
        <v>0</v>
      </c>
      <c r="AM5" s="51"/>
      <c r="AN5" s="52"/>
      <c r="AP5" s="6">
        <f t="shared" si="0"/>
        <v>33</v>
      </c>
      <c r="AQ5" s="4">
        <f t="shared" si="1"/>
        <v>0</v>
      </c>
      <c r="AR5" s="5">
        <f t="shared" si="2"/>
        <v>0</v>
      </c>
      <c r="AS5" s="7">
        <f t="shared" si="3"/>
        <v>2</v>
      </c>
    </row>
    <row r="6" spans="1:45" ht="54.75" thickBot="1">
      <c r="A6" s="36">
        <v>4</v>
      </c>
      <c r="B6" s="46">
        <v>98</v>
      </c>
      <c r="C6" s="50" t="s">
        <v>49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7</v>
      </c>
      <c r="AK6" s="15" t="s">
        <v>7</v>
      </c>
      <c r="AL6" s="12" t="s">
        <v>0</v>
      </c>
      <c r="AM6" s="51"/>
      <c r="AN6" s="52"/>
      <c r="AP6" s="6">
        <f t="shared" si="0"/>
        <v>33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 thickBot="1">
      <c r="A7" s="36">
        <v>5</v>
      </c>
      <c r="B7" s="49">
        <v>99</v>
      </c>
      <c r="C7" s="50" t="s">
        <v>50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2" t="s">
        <v>0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7</v>
      </c>
      <c r="AK7" s="15" t="s">
        <v>7</v>
      </c>
      <c r="AL7" s="12" t="s">
        <v>0</v>
      </c>
      <c r="AM7" s="51"/>
      <c r="AN7" s="52"/>
      <c r="AP7" s="6">
        <f t="shared" si="0"/>
        <v>33</v>
      </c>
      <c r="AQ7" s="4">
        <f t="shared" si="1"/>
        <v>0</v>
      </c>
      <c r="AR7" s="5">
        <f t="shared" si="2"/>
        <v>0</v>
      </c>
      <c r="AS7" s="7">
        <f t="shared" si="3"/>
        <v>2</v>
      </c>
    </row>
    <row r="8" spans="1:45" ht="57" thickBot="1">
      <c r="A8" s="36">
        <v>6</v>
      </c>
      <c r="B8" s="49">
        <v>100</v>
      </c>
      <c r="C8" s="53" t="s">
        <v>51</v>
      </c>
      <c r="D8" s="12" t="s">
        <v>0</v>
      </c>
      <c r="E8" s="14" t="s">
        <v>8</v>
      </c>
      <c r="F8" s="14" t="s">
        <v>8</v>
      </c>
      <c r="G8" s="14" t="s">
        <v>8</v>
      </c>
      <c r="H8" s="14" t="s">
        <v>8</v>
      </c>
      <c r="I8" s="14" t="s">
        <v>8</v>
      </c>
      <c r="J8" s="14" t="s">
        <v>8</v>
      </c>
      <c r="K8" s="14" t="s">
        <v>8</v>
      </c>
      <c r="L8" s="12" t="s">
        <v>0</v>
      </c>
      <c r="M8" s="14" t="s">
        <v>8</v>
      </c>
      <c r="N8" s="12" t="s">
        <v>0</v>
      </c>
      <c r="O8" s="12" t="s">
        <v>0</v>
      </c>
      <c r="P8" s="13" t="s">
        <v>6</v>
      </c>
      <c r="Q8" s="13" t="s">
        <v>6</v>
      </c>
      <c r="R8" s="12" t="s">
        <v>0</v>
      </c>
      <c r="S8" s="12" t="s">
        <v>0</v>
      </c>
      <c r="T8" s="12" t="s">
        <v>0</v>
      </c>
      <c r="U8" s="13" t="s">
        <v>6</v>
      </c>
      <c r="V8" s="13" t="s">
        <v>6</v>
      </c>
      <c r="W8" s="12" t="s">
        <v>0</v>
      </c>
      <c r="X8" s="12" t="s">
        <v>0</v>
      </c>
      <c r="Y8" s="12" t="s">
        <v>0</v>
      </c>
      <c r="Z8" s="12" t="s">
        <v>0</v>
      </c>
      <c r="AA8" s="14" t="s">
        <v>8</v>
      </c>
      <c r="AB8" s="14" t="s">
        <v>8</v>
      </c>
      <c r="AC8" s="12" t="s">
        <v>0</v>
      </c>
      <c r="AD8" s="14" t="s">
        <v>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7</v>
      </c>
      <c r="AK8" s="15" t="s">
        <v>7</v>
      </c>
      <c r="AL8" s="12" t="s">
        <v>0</v>
      </c>
      <c r="AM8" s="51"/>
      <c r="AN8" s="52"/>
      <c r="AP8" s="6">
        <f t="shared" si="0"/>
        <v>18</v>
      </c>
      <c r="AQ8" s="4">
        <f t="shared" si="1"/>
        <v>4</v>
      </c>
      <c r="AR8" s="5">
        <f t="shared" si="2"/>
        <v>11</v>
      </c>
      <c r="AS8" s="7">
        <f t="shared" si="3"/>
        <v>2</v>
      </c>
    </row>
    <row r="9" spans="1:45" ht="54.75" thickBot="1">
      <c r="A9" s="36">
        <v>7</v>
      </c>
      <c r="B9" s="46">
        <v>101</v>
      </c>
      <c r="C9" s="50" t="s">
        <v>52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2" t="s">
        <v>0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7</v>
      </c>
      <c r="AK9" s="15" t="s">
        <v>7</v>
      </c>
      <c r="AL9" s="12" t="s">
        <v>0</v>
      </c>
      <c r="AM9" s="51"/>
      <c r="AN9" s="52"/>
      <c r="AP9" s="6">
        <f t="shared" si="0"/>
        <v>33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54.75" thickBot="1">
      <c r="A10" s="36">
        <v>8</v>
      </c>
      <c r="B10" s="49">
        <v>102</v>
      </c>
      <c r="C10" s="50" t="s">
        <v>53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2" t="s">
        <v>0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2" t="s">
        <v>0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7</v>
      </c>
      <c r="AK10" s="15" t="s">
        <v>7</v>
      </c>
      <c r="AL10" s="12" t="s">
        <v>0</v>
      </c>
      <c r="AM10" s="51"/>
      <c r="AN10" s="52"/>
      <c r="AP10" s="6">
        <f t="shared" si="0"/>
        <v>33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54.75" thickBot="1">
      <c r="A11" s="36">
        <v>9</v>
      </c>
      <c r="B11" s="49">
        <v>103</v>
      </c>
      <c r="C11" s="50" t="s">
        <v>54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7</v>
      </c>
      <c r="AK11" s="15" t="s">
        <v>7</v>
      </c>
      <c r="AL11" s="12" t="s">
        <v>0</v>
      </c>
      <c r="AM11" s="51"/>
      <c r="AN11" s="52"/>
      <c r="AP11" s="6">
        <f t="shared" si="0"/>
        <v>33</v>
      </c>
      <c r="AQ11" s="4">
        <f t="shared" si="1"/>
        <v>0</v>
      </c>
      <c r="AR11" s="5">
        <f t="shared" si="2"/>
        <v>0</v>
      </c>
      <c r="AS11" s="7">
        <f t="shared" si="3"/>
        <v>2</v>
      </c>
    </row>
    <row r="12" spans="1:45" ht="54.75" thickBot="1">
      <c r="A12" s="36">
        <v>10</v>
      </c>
      <c r="B12" s="46">
        <v>104</v>
      </c>
      <c r="C12" s="50" t="s">
        <v>55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2" t="s">
        <v>0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7</v>
      </c>
      <c r="AK12" s="15" t="s">
        <v>7</v>
      </c>
      <c r="AL12" s="12" t="s">
        <v>0</v>
      </c>
      <c r="AM12" s="51"/>
      <c r="AN12" s="52"/>
      <c r="AP12" s="6">
        <f t="shared" si="0"/>
        <v>33</v>
      </c>
      <c r="AQ12" s="4">
        <f t="shared" si="1"/>
        <v>0</v>
      </c>
      <c r="AR12" s="5">
        <f t="shared" si="2"/>
        <v>0</v>
      </c>
      <c r="AS12" s="7">
        <f t="shared" si="3"/>
        <v>2</v>
      </c>
    </row>
    <row r="13" spans="1:45" ht="95.25" thickBot="1">
      <c r="A13" s="36">
        <v>11</v>
      </c>
      <c r="B13" s="49">
        <v>105</v>
      </c>
      <c r="C13" s="50" t="s">
        <v>56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2" t="s">
        <v>0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7</v>
      </c>
      <c r="AK13" s="15" t="s">
        <v>7</v>
      </c>
      <c r="AL13" s="12" t="s">
        <v>0</v>
      </c>
      <c r="AM13" s="51"/>
      <c r="AN13" s="52"/>
      <c r="AP13" s="6">
        <f t="shared" si="0"/>
        <v>33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 thickBot="1">
      <c r="A14" s="36">
        <v>12</v>
      </c>
      <c r="B14" s="49">
        <v>106</v>
      </c>
      <c r="C14" s="50" t="s">
        <v>57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2" t="s">
        <v>0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7</v>
      </c>
      <c r="AK14" s="15" t="s">
        <v>7</v>
      </c>
      <c r="AL14" s="12" t="s">
        <v>0</v>
      </c>
      <c r="AM14" s="51"/>
      <c r="AN14" s="52"/>
      <c r="AP14" s="6">
        <f t="shared" si="0"/>
        <v>33</v>
      </c>
      <c r="AQ14" s="4">
        <f t="shared" si="1"/>
        <v>0</v>
      </c>
      <c r="AR14" s="5">
        <f t="shared" si="2"/>
        <v>0</v>
      </c>
      <c r="AS14" s="7">
        <f t="shared" si="3"/>
        <v>2</v>
      </c>
    </row>
    <row r="15" spans="1:45" ht="95.25" thickBot="1">
      <c r="A15" s="36">
        <v>13</v>
      </c>
      <c r="B15" s="46">
        <v>107</v>
      </c>
      <c r="C15" s="50" t="s">
        <v>58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5" t="s">
        <v>7</v>
      </c>
      <c r="AK15" s="15" t="s">
        <v>7</v>
      </c>
      <c r="AL15" s="12" t="s">
        <v>0</v>
      </c>
      <c r="AM15" s="51"/>
      <c r="AN15" s="52"/>
      <c r="AP15" s="6">
        <f t="shared" si="0"/>
        <v>33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95.25" thickBot="1">
      <c r="A16" s="36">
        <v>14</v>
      </c>
      <c r="B16" s="49">
        <v>108</v>
      </c>
      <c r="C16" s="50" t="s">
        <v>58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5" t="s">
        <v>7</v>
      </c>
      <c r="AK16" s="15" t="s">
        <v>7</v>
      </c>
      <c r="AL16" s="12" t="s">
        <v>0</v>
      </c>
      <c r="AM16" s="51"/>
      <c r="AN16" s="52"/>
      <c r="AP16" s="6">
        <f t="shared" si="0"/>
        <v>33</v>
      </c>
      <c r="AQ16" s="4">
        <f t="shared" si="1"/>
        <v>0</v>
      </c>
      <c r="AR16" s="5">
        <f t="shared" si="2"/>
        <v>0</v>
      </c>
      <c r="AS16" s="7">
        <f t="shared" si="3"/>
        <v>2</v>
      </c>
    </row>
    <row r="17" spans="1:45" ht="95.25" thickBot="1">
      <c r="A17" s="36">
        <v>15</v>
      </c>
      <c r="B17" s="49">
        <v>109</v>
      </c>
      <c r="C17" s="50" t="s">
        <v>59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2" t="s">
        <v>0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5" t="s">
        <v>7</v>
      </c>
      <c r="AK17" s="15" t="s">
        <v>7</v>
      </c>
      <c r="AL17" s="12" t="s">
        <v>0</v>
      </c>
      <c r="AM17" s="51"/>
      <c r="AN17" s="52"/>
      <c r="AP17" s="6">
        <f t="shared" si="0"/>
        <v>33</v>
      </c>
      <c r="AQ17" s="4">
        <f t="shared" si="1"/>
        <v>0</v>
      </c>
      <c r="AR17" s="5">
        <f t="shared" si="2"/>
        <v>0</v>
      </c>
      <c r="AS17" s="7">
        <f t="shared" si="3"/>
        <v>2</v>
      </c>
    </row>
    <row r="18" spans="1:45" ht="95.25" thickBot="1">
      <c r="A18" s="36">
        <v>16</v>
      </c>
      <c r="B18" s="46">
        <v>110</v>
      </c>
      <c r="C18" s="50" t="s">
        <v>60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2" t="s">
        <v>0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5" t="s">
        <v>7</v>
      </c>
      <c r="AK18" s="15" t="s">
        <v>7</v>
      </c>
      <c r="AL18" s="12" t="s">
        <v>0</v>
      </c>
      <c r="AM18" s="51"/>
      <c r="AN18" s="52"/>
      <c r="AP18" s="6">
        <f t="shared" si="0"/>
        <v>33</v>
      </c>
      <c r="AQ18" s="4">
        <f t="shared" si="1"/>
        <v>0</v>
      </c>
      <c r="AR18" s="5">
        <f t="shared" si="2"/>
        <v>0</v>
      </c>
      <c r="AS18" s="7">
        <f t="shared" si="3"/>
        <v>2</v>
      </c>
    </row>
    <row r="19" spans="1:45" ht="54.75" thickBot="1">
      <c r="A19" s="36">
        <v>17</v>
      </c>
      <c r="B19" s="49">
        <v>111</v>
      </c>
      <c r="C19" s="50" t="s">
        <v>61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2" t="s">
        <v>0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5" t="s">
        <v>7</v>
      </c>
      <c r="AK19" s="15" t="s">
        <v>7</v>
      </c>
      <c r="AL19" s="12" t="s">
        <v>0</v>
      </c>
      <c r="AM19" s="51"/>
      <c r="AN19" s="52"/>
      <c r="AP19" s="6">
        <f t="shared" si="0"/>
        <v>33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95.25" thickBot="1">
      <c r="A20" s="36">
        <v>18</v>
      </c>
      <c r="B20" s="49">
        <v>112</v>
      </c>
      <c r="C20" s="50" t="s">
        <v>42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2" t="s">
        <v>0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5" t="s">
        <v>7</v>
      </c>
      <c r="AK20" s="15" t="s">
        <v>7</v>
      </c>
      <c r="AL20" s="12" t="s">
        <v>0</v>
      </c>
      <c r="AM20" s="51"/>
      <c r="AN20" s="52"/>
      <c r="AP20" s="6">
        <f t="shared" si="0"/>
        <v>33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79.5" thickBot="1">
      <c r="A21" s="36">
        <v>19</v>
      </c>
      <c r="B21" s="46">
        <v>113</v>
      </c>
      <c r="C21" s="50" t="s">
        <v>62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2" t="s">
        <v>0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5" t="s">
        <v>7</v>
      </c>
      <c r="AK21" s="15" t="s">
        <v>7</v>
      </c>
      <c r="AL21" s="12" t="s">
        <v>0</v>
      </c>
      <c r="AM21" s="51"/>
      <c r="AN21" s="52"/>
      <c r="AP21" s="6">
        <f t="shared" si="0"/>
        <v>33</v>
      </c>
      <c r="AQ21" s="4">
        <f t="shared" si="1"/>
        <v>0</v>
      </c>
      <c r="AR21" s="5">
        <f t="shared" si="2"/>
        <v>0</v>
      </c>
      <c r="AS21" s="7">
        <f t="shared" si="3"/>
        <v>2</v>
      </c>
    </row>
    <row r="22" spans="1:45" ht="54.75" thickBot="1">
      <c r="A22" s="36">
        <v>20</v>
      </c>
      <c r="B22" s="49">
        <v>114</v>
      </c>
      <c r="C22" s="50" t="s">
        <v>63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5" t="s">
        <v>7</v>
      </c>
      <c r="AK22" s="15" t="s">
        <v>7</v>
      </c>
      <c r="AL22" s="12" t="s">
        <v>0</v>
      </c>
      <c r="AM22" s="51"/>
      <c r="AN22" s="52"/>
      <c r="AP22" s="6">
        <f t="shared" si="0"/>
        <v>33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.75" thickBot="1">
      <c r="A23" s="36">
        <v>21</v>
      </c>
      <c r="B23" s="49">
        <v>115</v>
      </c>
      <c r="C23" s="50" t="s">
        <v>64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5" t="s">
        <v>7</v>
      </c>
      <c r="AK23" s="15" t="s">
        <v>7</v>
      </c>
      <c r="AL23" s="12" t="s">
        <v>0</v>
      </c>
      <c r="AM23" s="51"/>
      <c r="AN23" s="52"/>
      <c r="AP23" s="6">
        <f t="shared" si="0"/>
        <v>33</v>
      </c>
      <c r="AQ23" s="4">
        <f t="shared" si="1"/>
        <v>0</v>
      </c>
      <c r="AR23" s="5">
        <f t="shared" si="2"/>
        <v>0</v>
      </c>
      <c r="AS23" s="7">
        <f t="shared" si="3"/>
        <v>2</v>
      </c>
    </row>
    <row r="24" spans="1:45" ht="63.75" thickBot="1">
      <c r="A24" s="36">
        <v>22</v>
      </c>
      <c r="B24" s="46">
        <v>116</v>
      </c>
      <c r="C24" s="50" t="s">
        <v>43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5" t="s">
        <v>7</v>
      </c>
      <c r="AK24" s="15" t="s">
        <v>7</v>
      </c>
      <c r="AL24" s="12" t="s">
        <v>0</v>
      </c>
      <c r="AM24" s="51"/>
      <c r="AN24" s="52"/>
      <c r="AP24" s="6">
        <f t="shared" si="0"/>
        <v>33</v>
      </c>
      <c r="AQ24" s="4">
        <f t="shared" si="1"/>
        <v>0</v>
      </c>
      <c r="AR24" s="5">
        <f t="shared" si="2"/>
        <v>0</v>
      </c>
      <c r="AS24" s="7">
        <f t="shared" si="3"/>
        <v>2</v>
      </c>
    </row>
    <row r="25" spans="1:45" ht="79.5" thickBot="1">
      <c r="A25" s="36">
        <v>23</v>
      </c>
      <c r="B25" s="49">
        <v>117</v>
      </c>
      <c r="C25" s="50" t="s">
        <v>65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2" t="s">
        <v>0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5" t="s">
        <v>7</v>
      </c>
      <c r="AK25" s="15" t="s">
        <v>7</v>
      </c>
      <c r="AL25" s="12" t="s">
        <v>0</v>
      </c>
      <c r="AM25" s="51"/>
      <c r="AN25" s="52"/>
      <c r="AP25" s="6">
        <f t="shared" si="0"/>
        <v>33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111" thickBot="1">
      <c r="A26" s="36">
        <v>24</v>
      </c>
      <c r="B26" s="49">
        <v>118</v>
      </c>
      <c r="C26" s="50" t="s">
        <v>66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5" t="s">
        <v>7</v>
      </c>
      <c r="AK26" s="15" t="s">
        <v>7</v>
      </c>
      <c r="AL26" s="12" t="s">
        <v>0</v>
      </c>
      <c r="AM26" s="51"/>
      <c r="AN26" s="52"/>
      <c r="AP26" s="6">
        <f t="shared" si="0"/>
        <v>33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54.75" thickBot="1">
      <c r="A27" s="36">
        <v>25</v>
      </c>
      <c r="B27" s="46">
        <v>119</v>
      </c>
      <c r="C27" s="50" t="s">
        <v>67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12" t="s">
        <v>0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5" t="s">
        <v>7</v>
      </c>
      <c r="AK27" s="15" t="s">
        <v>7</v>
      </c>
      <c r="AL27" s="12" t="s">
        <v>0</v>
      </c>
      <c r="AM27" s="51"/>
      <c r="AN27" s="52"/>
      <c r="AP27" s="6">
        <f t="shared" si="0"/>
        <v>33</v>
      </c>
      <c r="AQ27" s="4">
        <f t="shared" si="1"/>
        <v>0</v>
      </c>
      <c r="AR27" s="5">
        <f t="shared" si="2"/>
        <v>0</v>
      </c>
      <c r="AS27" s="7">
        <f t="shared" si="3"/>
        <v>2</v>
      </c>
    </row>
    <row r="28" spans="1:45" ht="79.5" thickBot="1">
      <c r="A28" s="36">
        <v>26</v>
      </c>
      <c r="B28" s="49">
        <v>120</v>
      </c>
      <c r="C28" s="50" t="s">
        <v>68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2" t="s">
        <v>0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12" t="s">
        <v>0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5" t="s">
        <v>7</v>
      </c>
      <c r="AK28" s="15" t="s">
        <v>7</v>
      </c>
      <c r="AL28" s="12" t="s">
        <v>0</v>
      </c>
      <c r="AM28" s="51"/>
      <c r="AN28" s="52"/>
      <c r="AP28" s="6">
        <f t="shared" si="0"/>
        <v>33</v>
      </c>
      <c r="AQ28" s="4">
        <f t="shared" si="1"/>
        <v>0</v>
      </c>
      <c r="AR28" s="5">
        <f t="shared" si="2"/>
        <v>0</v>
      </c>
      <c r="AS28" s="7">
        <f t="shared" si="3"/>
        <v>2</v>
      </c>
    </row>
    <row r="29" spans="1:45" ht="95.25" thickBot="1">
      <c r="A29" s="36">
        <v>27</v>
      </c>
      <c r="B29" s="49">
        <v>121</v>
      </c>
      <c r="C29" s="50" t="s">
        <v>69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12" t="s">
        <v>0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5" t="s">
        <v>7</v>
      </c>
      <c r="AK29" s="15" t="s">
        <v>7</v>
      </c>
      <c r="AL29" s="12" t="s">
        <v>0</v>
      </c>
      <c r="AM29" s="51"/>
      <c r="AN29" s="52"/>
      <c r="AP29" s="6">
        <f t="shared" si="0"/>
        <v>33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63.75" thickBot="1">
      <c r="A30" s="36">
        <v>28</v>
      </c>
      <c r="B30" s="46">
        <v>122</v>
      </c>
      <c r="C30" s="50" t="s">
        <v>70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12" t="s">
        <v>0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5" t="s">
        <v>7</v>
      </c>
      <c r="AK30" s="15" t="s">
        <v>7</v>
      </c>
      <c r="AL30" s="12" t="s">
        <v>0</v>
      </c>
      <c r="AM30" s="51"/>
      <c r="AN30" s="52"/>
      <c r="AP30" s="6">
        <f t="shared" si="0"/>
        <v>33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.75" thickBot="1">
      <c r="A31" s="36">
        <v>29</v>
      </c>
      <c r="B31" s="49">
        <v>123</v>
      </c>
      <c r="C31" s="50" t="s">
        <v>71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2" t="s">
        <v>0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2" t="s">
        <v>0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5" t="s">
        <v>7</v>
      </c>
      <c r="AK31" s="15" t="s">
        <v>7</v>
      </c>
      <c r="AL31" s="12" t="s">
        <v>0</v>
      </c>
      <c r="AM31" s="51"/>
      <c r="AN31" s="52"/>
      <c r="AP31" s="6">
        <f t="shared" si="0"/>
        <v>33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9.5" thickBot="1">
      <c r="A32" s="36">
        <v>30</v>
      </c>
      <c r="B32" s="49">
        <v>124</v>
      </c>
      <c r="C32" s="50" t="s">
        <v>72</v>
      </c>
      <c r="D32" s="12" t="s">
        <v>0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2" t="s">
        <v>0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12" t="s">
        <v>0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5" t="s">
        <v>7</v>
      </c>
      <c r="AK32" s="15" t="s">
        <v>7</v>
      </c>
      <c r="AL32" s="12" t="s">
        <v>0</v>
      </c>
      <c r="AM32" s="51"/>
      <c r="AN32" s="52"/>
      <c r="AP32" s="6">
        <f t="shared" si="0"/>
        <v>33</v>
      </c>
      <c r="AQ32" s="4">
        <f t="shared" si="1"/>
        <v>0</v>
      </c>
      <c r="AR32" s="5">
        <f t="shared" si="2"/>
        <v>0</v>
      </c>
      <c r="AS32" s="7">
        <f t="shared" si="3"/>
        <v>2</v>
      </c>
    </row>
    <row r="33" spans="1:45" ht="63.75" thickBot="1">
      <c r="A33" s="36">
        <v>31</v>
      </c>
      <c r="B33" s="46">
        <v>125</v>
      </c>
      <c r="C33" s="50" t="s">
        <v>73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2" t="s">
        <v>0</v>
      </c>
      <c r="V33" s="12" t="s">
        <v>0</v>
      </c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12" t="s">
        <v>0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5" t="s">
        <v>7</v>
      </c>
      <c r="AK33" s="15" t="s">
        <v>7</v>
      </c>
      <c r="AL33" s="12" t="s">
        <v>0</v>
      </c>
      <c r="AM33" s="51"/>
      <c r="AN33" s="52"/>
      <c r="AP33" s="6">
        <f t="shared" si="0"/>
        <v>33</v>
      </c>
      <c r="AQ33" s="4">
        <f t="shared" si="1"/>
        <v>0</v>
      </c>
      <c r="AR33" s="5">
        <f t="shared" si="2"/>
        <v>0</v>
      </c>
      <c r="AS33" s="7">
        <f t="shared" si="3"/>
        <v>2</v>
      </c>
    </row>
    <row r="34" spans="1:45" ht="79.5" thickBot="1">
      <c r="A34" s="36">
        <v>32</v>
      </c>
      <c r="B34" s="49">
        <v>126</v>
      </c>
      <c r="C34" s="50" t="s">
        <v>74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2" t="s">
        <v>0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5" t="s">
        <v>7</v>
      </c>
      <c r="AK34" s="15" t="s">
        <v>7</v>
      </c>
      <c r="AL34" s="12" t="s">
        <v>0</v>
      </c>
      <c r="AM34" s="51"/>
      <c r="AN34" s="52"/>
      <c r="AP34" s="6">
        <f t="shared" si="0"/>
        <v>33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79.5" thickBot="1">
      <c r="A35" s="36">
        <v>33</v>
      </c>
      <c r="B35" s="49">
        <v>127</v>
      </c>
      <c r="C35" s="50" t="s">
        <v>75</v>
      </c>
      <c r="D35" s="12" t="s">
        <v>0</v>
      </c>
      <c r="E35" s="12" t="s">
        <v>0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2" t="s">
        <v>0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12" t="s">
        <v>0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5" t="s">
        <v>7</v>
      </c>
      <c r="AK35" s="15" t="s">
        <v>7</v>
      </c>
      <c r="AL35" s="12" t="s">
        <v>0</v>
      </c>
      <c r="AM35" s="51"/>
      <c r="AN35" s="52"/>
      <c r="AP35" s="6">
        <f t="shared" si="0"/>
        <v>33</v>
      </c>
      <c r="AQ35" s="4">
        <f t="shared" si="1"/>
        <v>0</v>
      </c>
      <c r="AR35" s="5">
        <f t="shared" si="2"/>
        <v>0</v>
      </c>
      <c r="AS35" s="7">
        <f t="shared" si="3"/>
        <v>2</v>
      </c>
    </row>
    <row r="36" spans="1:45" ht="79.5" thickBot="1">
      <c r="A36" s="36">
        <v>34</v>
      </c>
      <c r="B36" s="46">
        <v>128</v>
      </c>
      <c r="C36" s="50" t="s">
        <v>76</v>
      </c>
      <c r="D36" s="12" t="s">
        <v>0</v>
      </c>
      <c r="E36" s="12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 t="s">
        <v>0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2" t="s">
        <v>0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5" t="s">
        <v>7</v>
      </c>
      <c r="AK36" s="15" t="s">
        <v>7</v>
      </c>
      <c r="AL36" s="12" t="s">
        <v>0</v>
      </c>
      <c r="AM36" s="51"/>
      <c r="AN36" s="52"/>
      <c r="AP36" s="6">
        <f aca="true" t="shared" si="4" ref="AP36:AP67">COUNTIF(D36:AN36,$AP$2)</f>
        <v>33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2</v>
      </c>
    </row>
    <row r="37" spans="1:45" ht="79.5" thickBot="1">
      <c r="A37" s="36">
        <v>35</v>
      </c>
      <c r="B37" s="49">
        <v>129</v>
      </c>
      <c r="C37" s="50" t="s">
        <v>77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5" t="s">
        <v>7</v>
      </c>
      <c r="AK37" s="15" t="s">
        <v>7</v>
      </c>
      <c r="AL37" s="12" t="s">
        <v>0</v>
      </c>
      <c r="AM37" s="51"/>
      <c r="AN37" s="52"/>
      <c r="AP37" s="6">
        <f t="shared" si="4"/>
        <v>33</v>
      </c>
      <c r="AQ37" s="4">
        <f t="shared" si="5"/>
        <v>0</v>
      </c>
      <c r="AR37" s="5">
        <f t="shared" si="6"/>
        <v>0</v>
      </c>
      <c r="AS37" s="7">
        <f t="shared" si="7"/>
        <v>2</v>
      </c>
    </row>
    <row r="38" spans="1:45" ht="63.75" thickBot="1">
      <c r="A38" s="36">
        <v>36</v>
      </c>
      <c r="B38" s="49">
        <v>130</v>
      </c>
      <c r="C38" s="50" t="s">
        <v>78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2" t="s">
        <v>0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12" t="s">
        <v>0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5" t="s">
        <v>7</v>
      </c>
      <c r="AK38" s="15" t="s">
        <v>7</v>
      </c>
      <c r="AL38" s="12" t="s">
        <v>0</v>
      </c>
      <c r="AM38" s="51"/>
      <c r="AN38" s="52"/>
      <c r="AP38" s="6">
        <f t="shared" si="4"/>
        <v>33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111" thickBot="1">
      <c r="A39" s="36">
        <v>37</v>
      </c>
      <c r="B39" s="46">
        <v>131</v>
      </c>
      <c r="C39" s="50" t="s">
        <v>79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14" t="s">
        <v>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5" t="s">
        <v>7</v>
      </c>
      <c r="AK39" s="15" t="s">
        <v>7</v>
      </c>
      <c r="AL39" s="12" t="s">
        <v>0</v>
      </c>
      <c r="AM39" s="51"/>
      <c r="AN39" s="52"/>
      <c r="AP39" s="6">
        <f t="shared" si="4"/>
        <v>32</v>
      </c>
      <c r="AQ39" s="4">
        <f t="shared" si="5"/>
        <v>0</v>
      </c>
      <c r="AR39" s="5">
        <f t="shared" si="6"/>
        <v>1</v>
      </c>
      <c r="AS39" s="7">
        <f t="shared" si="7"/>
        <v>2</v>
      </c>
    </row>
    <row r="40" spans="1:45" ht="63.75" thickBot="1">
      <c r="A40" s="36">
        <v>38</v>
      </c>
      <c r="B40" s="49">
        <v>132</v>
      </c>
      <c r="C40" s="50" t="s">
        <v>80</v>
      </c>
      <c r="D40" s="12" t="s">
        <v>0</v>
      </c>
      <c r="E40" s="12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2" t="s">
        <v>0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12" t="s">
        <v>0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5" t="s">
        <v>7</v>
      </c>
      <c r="AK40" s="15" t="s">
        <v>7</v>
      </c>
      <c r="AL40" s="12" t="s">
        <v>0</v>
      </c>
      <c r="AM40" s="51"/>
      <c r="AN40" s="52"/>
      <c r="AP40" s="6">
        <f t="shared" si="4"/>
        <v>33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54.75" thickBot="1">
      <c r="A41" s="36">
        <v>39</v>
      </c>
      <c r="B41" s="49">
        <v>133</v>
      </c>
      <c r="C41" s="50" t="s">
        <v>81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2" t="s">
        <v>0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12" t="s">
        <v>0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5" t="s">
        <v>7</v>
      </c>
      <c r="AK41" s="15" t="s">
        <v>7</v>
      </c>
      <c r="AL41" s="12" t="s">
        <v>0</v>
      </c>
      <c r="AM41" s="51"/>
      <c r="AN41" s="52"/>
      <c r="AO41" s="22"/>
      <c r="AP41" s="6">
        <f t="shared" si="4"/>
        <v>33</v>
      </c>
      <c r="AQ41" s="4">
        <f t="shared" si="5"/>
        <v>0</v>
      </c>
      <c r="AR41" s="5">
        <f t="shared" si="6"/>
        <v>0</v>
      </c>
      <c r="AS41" s="7">
        <f t="shared" si="7"/>
        <v>2</v>
      </c>
    </row>
    <row r="42" spans="1:45" ht="54.75" thickBot="1">
      <c r="A42" s="36">
        <v>40</v>
      </c>
      <c r="B42" s="46">
        <v>134</v>
      </c>
      <c r="C42" s="50" t="s">
        <v>82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2" t="s">
        <v>0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5" t="s">
        <v>7</v>
      </c>
      <c r="AK42" s="15" t="s">
        <v>7</v>
      </c>
      <c r="AL42" s="12" t="s">
        <v>0</v>
      </c>
      <c r="AM42" s="51"/>
      <c r="AN42" s="52"/>
      <c r="AP42" s="6">
        <f t="shared" si="4"/>
        <v>33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79.5" thickBot="1">
      <c r="A43" s="36">
        <v>41</v>
      </c>
      <c r="B43" s="49">
        <v>135</v>
      </c>
      <c r="C43" s="50" t="s">
        <v>83</v>
      </c>
      <c r="D43" s="12" t="s">
        <v>0</v>
      </c>
      <c r="E43" s="12" t="s">
        <v>0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4" t="s">
        <v>8</v>
      </c>
      <c r="P43" s="12" t="s">
        <v>0</v>
      </c>
      <c r="Q43" s="12" t="s">
        <v>0</v>
      </c>
      <c r="R43" s="14" t="s">
        <v>8</v>
      </c>
      <c r="S43" s="12" t="s">
        <v>0</v>
      </c>
      <c r="T43" s="12" t="s">
        <v>0</v>
      </c>
      <c r="U43" s="12" t="s">
        <v>0</v>
      </c>
      <c r="V43" s="12" t="s">
        <v>0</v>
      </c>
      <c r="W43" s="12" t="s">
        <v>0</v>
      </c>
      <c r="X43" s="12" t="s">
        <v>0</v>
      </c>
      <c r="Y43" s="12" t="s">
        <v>0</v>
      </c>
      <c r="Z43" s="14" t="s">
        <v>8</v>
      </c>
      <c r="AA43" s="12" t="s">
        <v>0</v>
      </c>
      <c r="AB43" s="12" t="s">
        <v>0</v>
      </c>
      <c r="AC43" s="12" t="s">
        <v>0</v>
      </c>
      <c r="AD43" s="12" t="s">
        <v>0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5" t="s">
        <v>7</v>
      </c>
      <c r="AK43" s="15" t="s">
        <v>7</v>
      </c>
      <c r="AL43" s="12" t="s">
        <v>0</v>
      </c>
      <c r="AM43" s="51"/>
      <c r="AN43" s="52"/>
      <c r="AP43" s="6">
        <f t="shared" si="4"/>
        <v>30</v>
      </c>
      <c r="AQ43" s="4">
        <f t="shared" si="5"/>
        <v>0</v>
      </c>
      <c r="AR43" s="5">
        <f t="shared" si="6"/>
        <v>3</v>
      </c>
      <c r="AS43" s="7">
        <f t="shared" si="7"/>
        <v>2</v>
      </c>
    </row>
    <row r="44" spans="1:45" ht="79.5" thickBot="1">
      <c r="A44" s="43">
        <v>42</v>
      </c>
      <c r="B44" s="49">
        <v>136</v>
      </c>
      <c r="C44" s="54" t="s">
        <v>84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2" t="s">
        <v>0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12" t="s">
        <v>0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5" t="s">
        <v>7</v>
      </c>
      <c r="AK44" s="15" t="s">
        <v>7</v>
      </c>
      <c r="AL44" s="12" t="s">
        <v>0</v>
      </c>
      <c r="AM44" s="55"/>
      <c r="AN44" s="56"/>
      <c r="AP44" s="6">
        <f t="shared" si="4"/>
        <v>33</v>
      </c>
      <c r="AQ44" s="4">
        <f t="shared" si="5"/>
        <v>0</v>
      </c>
      <c r="AR44" s="5">
        <f t="shared" si="6"/>
        <v>0</v>
      </c>
      <c r="AS44" s="7">
        <f t="shared" si="7"/>
        <v>2</v>
      </c>
    </row>
    <row r="45" spans="1:45" ht="54.75" thickBot="1">
      <c r="A45" s="44">
        <v>43</v>
      </c>
      <c r="B45" s="46">
        <v>137</v>
      </c>
      <c r="C45" s="57" t="s">
        <v>85</v>
      </c>
      <c r="D45" s="12" t="s">
        <v>0</v>
      </c>
      <c r="E45" s="12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2" t="s">
        <v>0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12" t="s">
        <v>0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5" t="s">
        <v>7</v>
      </c>
      <c r="AK45" s="15" t="s">
        <v>7</v>
      </c>
      <c r="AL45" s="12" t="s">
        <v>0</v>
      </c>
      <c r="AM45" s="58"/>
      <c r="AN45" s="59"/>
      <c r="AP45" s="6">
        <f t="shared" si="4"/>
        <v>33</v>
      </c>
      <c r="AQ45" s="4">
        <f t="shared" si="5"/>
        <v>0</v>
      </c>
      <c r="AR45" s="5">
        <f t="shared" si="6"/>
        <v>0</v>
      </c>
      <c r="AS45" s="7">
        <f t="shared" si="7"/>
        <v>2</v>
      </c>
    </row>
    <row r="46" spans="1:45" ht="63.75" thickBot="1">
      <c r="A46" s="37">
        <v>44</v>
      </c>
      <c r="B46" s="49">
        <v>138</v>
      </c>
      <c r="C46" s="50" t="s">
        <v>86</v>
      </c>
      <c r="D46" s="12" t="s">
        <v>0</v>
      </c>
      <c r="E46" s="12" t="s">
        <v>0</v>
      </c>
      <c r="F46" s="12" t="s">
        <v>0</v>
      </c>
      <c r="G46" s="12" t="s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2" t="s">
        <v>0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12" t="s">
        <v>0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5" t="s">
        <v>7</v>
      </c>
      <c r="AK46" s="15" t="s">
        <v>7</v>
      </c>
      <c r="AL46" s="12" t="s">
        <v>0</v>
      </c>
      <c r="AM46" s="51"/>
      <c r="AN46" s="52"/>
      <c r="AP46" s="6">
        <f t="shared" si="4"/>
        <v>33</v>
      </c>
      <c r="AQ46" s="4">
        <f t="shared" si="5"/>
        <v>0</v>
      </c>
      <c r="AR46" s="5">
        <f t="shared" si="6"/>
        <v>0</v>
      </c>
      <c r="AS46" s="7">
        <f t="shared" si="7"/>
        <v>2</v>
      </c>
    </row>
    <row r="47" spans="1:45" ht="79.5" thickBot="1">
      <c r="A47" s="37">
        <v>45</v>
      </c>
      <c r="B47" s="49">
        <v>139</v>
      </c>
      <c r="C47" s="50" t="s">
        <v>87</v>
      </c>
      <c r="D47" s="12" t="s">
        <v>0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2" t="s">
        <v>0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12" t="s">
        <v>0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5" t="s">
        <v>7</v>
      </c>
      <c r="AK47" s="15" t="s">
        <v>7</v>
      </c>
      <c r="AL47" s="12" t="s">
        <v>0</v>
      </c>
      <c r="AM47" s="51"/>
      <c r="AN47" s="52"/>
      <c r="AP47" s="6">
        <f t="shared" si="4"/>
        <v>33</v>
      </c>
      <c r="AQ47" s="4">
        <f t="shared" si="5"/>
        <v>0</v>
      </c>
      <c r="AR47" s="5">
        <f t="shared" si="6"/>
        <v>0</v>
      </c>
      <c r="AS47" s="7">
        <f t="shared" si="7"/>
        <v>2</v>
      </c>
    </row>
    <row r="48" spans="1:45" ht="63.75" thickBot="1">
      <c r="A48" s="37">
        <v>46</v>
      </c>
      <c r="B48" s="46">
        <v>140</v>
      </c>
      <c r="C48" s="50" t="s">
        <v>88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2" t="s">
        <v>0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12" t="s">
        <v>0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5" t="s">
        <v>7</v>
      </c>
      <c r="AK48" s="15" t="s">
        <v>7</v>
      </c>
      <c r="AL48" s="12" t="s">
        <v>0</v>
      </c>
      <c r="AM48" s="51"/>
      <c r="AN48" s="52"/>
      <c r="AP48" s="6">
        <f t="shared" si="4"/>
        <v>33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63.75" thickBot="1">
      <c r="A49" s="37">
        <v>47</v>
      </c>
      <c r="B49" s="49">
        <v>141</v>
      </c>
      <c r="C49" s="50" t="s">
        <v>89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2" t="s">
        <v>0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12" t="s">
        <v>0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5" t="s">
        <v>7</v>
      </c>
      <c r="AK49" s="15" t="s">
        <v>7</v>
      </c>
      <c r="AL49" s="12" t="s">
        <v>0</v>
      </c>
      <c r="AM49" s="51"/>
      <c r="AN49" s="52"/>
      <c r="AP49" s="6">
        <f t="shared" si="4"/>
        <v>33</v>
      </c>
      <c r="AQ49" s="4">
        <f t="shared" si="5"/>
        <v>0</v>
      </c>
      <c r="AR49" s="5">
        <f t="shared" si="6"/>
        <v>0</v>
      </c>
      <c r="AS49" s="7">
        <f t="shared" si="7"/>
        <v>2</v>
      </c>
    </row>
    <row r="50" spans="1:45" ht="95.25" thickBot="1">
      <c r="A50" s="37">
        <v>48</v>
      </c>
      <c r="B50" s="49">
        <v>142</v>
      </c>
      <c r="C50" s="50" t="s">
        <v>90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2" t="s">
        <v>0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12" t="s">
        <v>0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5" t="s">
        <v>7</v>
      </c>
      <c r="AK50" s="15" t="s">
        <v>7</v>
      </c>
      <c r="AL50" s="12" t="s">
        <v>0</v>
      </c>
      <c r="AM50" s="51"/>
      <c r="AN50" s="52"/>
      <c r="AP50" s="6">
        <f t="shared" si="4"/>
        <v>33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111" thickBot="1">
      <c r="A51" s="37">
        <v>49</v>
      </c>
      <c r="B51" s="46">
        <v>143</v>
      </c>
      <c r="C51" s="50" t="s">
        <v>91</v>
      </c>
      <c r="D51" s="12" t="s">
        <v>0</v>
      </c>
      <c r="E51" s="12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2" t="s">
        <v>0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12" t="s">
        <v>0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5" t="s">
        <v>7</v>
      </c>
      <c r="AK51" s="15" t="s">
        <v>7</v>
      </c>
      <c r="AL51" s="12" t="s">
        <v>0</v>
      </c>
      <c r="AM51" s="51"/>
      <c r="AN51" s="52"/>
      <c r="AP51" s="6">
        <f t="shared" si="4"/>
        <v>33</v>
      </c>
      <c r="AQ51" s="4">
        <f t="shared" si="5"/>
        <v>0</v>
      </c>
      <c r="AR51" s="5">
        <f t="shared" si="6"/>
        <v>0</v>
      </c>
      <c r="AS51" s="7">
        <f t="shared" si="7"/>
        <v>2</v>
      </c>
    </row>
    <row r="52" spans="1:45" ht="54.75" thickBot="1">
      <c r="A52" s="37">
        <v>50</v>
      </c>
      <c r="B52" s="49">
        <v>144</v>
      </c>
      <c r="C52" s="50" t="s">
        <v>92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12" t="s">
        <v>0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5" t="s">
        <v>7</v>
      </c>
      <c r="AK52" s="15" t="s">
        <v>7</v>
      </c>
      <c r="AL52" s="12" t="s">
        <v>0</v>
      </c>
      <c r="AM52" s="51"/>
      <c r="AN52" s="52"/>
      <c r="AP52" s="6">
        <f t="shared" si="4"/>
        <v>33</v>
      </c>
      <c r="AQ52" s="4">
        <f t="shared" si="5"/>
        <v>0</v>
      </c>
      <c r="AR52" s="5">
        <f t="shared" si="6"/>
        <v>0</v>
      </c>
      <c r="AS52" s="7">
        <f t="shared" si="7"/>
        <v>2</v>
      </c>
    </row>
    <row r="53" spans="1:45" ht="95.25" thickBot="1">
      <c r="A53" s="37">
        <v>51</v>
      </c>
      <c r="B53" s="49">
        <v>145</v>
      </c>
      <c r="C53" s="50" t="s">
        <v>93</v>
      </c>
      <c r="D53" s="12" t="s">
        <v>0</v>
      </c>
      <c r="E53" s="12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2" t="s">
        <v>0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12" t="s">
        <v>0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5" t="s">
        <v>7</v>
      </c>
      <c r="AK53" s="15" t="s">
        <v>7</v>
      </c>
      <c r="AL53" s="12" t="s">
        <v>0</v>
      </c>
      <c r="AM53" s="51"/>
      <c r="AN53" s="52"/>
      <c r="AP53" s="6">
        <f t="shared" si="4"/>
        <v>33</v>
      </c>
      <c r="AQ53" s="4">
        <f t="shared" si="5"/>
        <v>0</v>
      </c>
      <c r="AR53" s="5">
        <f t="shared" si="6"/>
        <v>0</v>
      </c>
      <c r="AS53" s="7">
        <f t="shared" si="7"/>
        <v>2</v>
      </c>
    </row>
    <row r="54" spans="1:45" ht="95.25" thickBot="1">
      <c r="A54" s="37">
        <v>52</v>
      </c>
      <c r="B54" s="46">
        <v>146</v>
      </c>
      <c r="C54" s="50" t="s">
        <v>94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4" t="s">
        <v>8</v>
      </c>
      <c r="Q54" s="14" t="s">
        <v>8</v>
      </c>
      <c r="R54" s="12" t="s">
        <v>0</v>
      </c>
      <c r="S54" s="12" t="s">
        <v>0</v>
      </c>
      <c r="T54" s="12" t="s">
        <v>0</v>
      </c>
      <c r="U54" s="14" t="s">
        <v>8</v>
      </c>
      <c r="V54" s="14" t="s">
        <v>8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12" t="s">
        <v>0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5" t="s">
        <v>7</v>
      </c>
      <c r="AK54" s="15" t="s">
        <v>7</v>
      </c>
      <c r="AL54" s="12" t="s">
        <v>0</v>
      </c>
      <c r="AM54" s="51"/>
      <c r="AN54" s="52"/>
      <c r="AP54" s="6">
        <f t="shared" si="4"/>
        <v>29</v>
      </c>
      <c r="AQ54" s="4">
        <f t="shared" si="5"/>
        <v>0</v>
      </c>
      <c r="AR54" s="5">
        <f t="shared" si="6"/>
        <v>4</v>
      </c>
      <c r="AS54" s="7">
        <f t="shared" si="7"/>
        <v>2</v>
      </c>
    </row>
    <row r="55" spans="1:45" ht="63.75" thickBot="1">
      <c r="A55" s="37">
        <v>53</v>
      </c>
      <c r="B55" s="49">
        <v>147</v>
      </c>
      <c r="C55" s="50" t="s">
        <v>95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2" t="s">
        <v>0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12" t="s">
        <v>0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5" t="s">
        <v>7</v>
      </c>
      <c r="AK55" s="15" t="s">
        <v>7</v>
      </c>
      <c r="AL55" s="12" t="s">
        <v>0</v>
      </c>
      <c r="AM55" s="51"/>
      <c r="AN55" s="52"/>
      <c r="AP55" s="6">
        <f t="shared" si="4"/>
        <v>33</v>
      </c>
      <c r="AQ55" s="4">
        <f t="shared" si="5"/>
        <v>0</v>
      </c>
      <c r="AR55" s="5">
        <f t="shared" si="6"/>
        <v>0</v>
      </c>
      <c r="AS55" s="7">
        <f t="shared" si="7"/>
        <v>2</v>
      </c>
    </row>
    <row r="56" spans="1:45" ht="63.75" thickBot="1">
      <c r="A56" s="37">
        <v>54</v>
      </c>
      <c r="B56" s="49">
        <v>148</v>
      </c>
      <c r="C56" s="50" t="s">
        <v>96</v>
      </c>
      <c r="D56" s="12" t="s">
        <v>0</v>
      </c>
      <c r="E56" s="12" t="s">
        <v>0</v>
      </c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12" t="s">
        <v>0</v>
      </c>
      <c r="Q56" s="14" t="s">
        <v>8</v>
      </c>
      <c r="R56" s="12" t="s">
        <v>0</v>
      </c>
      <c r="S56" s="12" t="s">
        <v>0</v>
      </c>
      <c r="T56" s="12" t="s">
        <v>0</v>
      </c>
      <c r="U56" s="12" t="s">
        <v>0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14" t="s">
        <v>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5" t="s">
        <v>7</v>
      </c>
      <c r="AK56" s="15" t="s">
        <v>7</v>
      </c>
      <c r="AL56" s="12" t="s">
        <v>0</v>
      </c>
      <c r="AM56" s="51"/>
      <c r="AN56" s="52"/>
      <c r="AP56" s="6">
        <f t="shared" si="4"/>
        <v>31</v>
      </c>
      <c r="AQ56" s="4">
        <f t="shared" si="5"/>
        <v>0</v>
      </c>
      <c r="AR56" s="5">
        <f t="shared" si="6"/>
        <v>2</v>
      </c>
      <c r="AS56" s="7">
        <f t="shared" si="7"/>
        <v>2</v>
      </c>
    </row>
    <row r="57" spans="1:45" ht="79.5" thickBot="1">
      <c r="A57" s="37">
        <v>55</v>
      </c>
      <c r="B57" s="46">
        <v>149</v>
      </c>
      <c r="C57" s="50" t="s">
        <v>97</v>
      </c>
      <c r="D57" s="12" t="s">
        <v>0</v>
      </c>
      <c r="E57" s="12" t="s">
        <v>0</v>
      </c>
      <c r="F57" s="12" t="s">
        <v>0</v>
      </c>
      <c r="G57" s="12" t="s">
        <v>0</v>
      </c>
      <c r="H57" s="14" t="s">
        <v>8</v>
      </c>
      <c r="I57" s="12" t="s">
        <v>0</v>
      </c>
      <c r="J57" s="12" t="s">
        <v>0</v>
      </c>
      <c r="K57" s="12" t="s">
        <v>0</v>
      </c>
      <c r="L57" s="12" t="s">
        <v>0</v>
      </c>
      <c r="M57" s="14" t="s">
        <v>8</v>
      </c>
      <c r="N57" s="12" t="s">
        <v>0</v>
      </c>
      <c r="O57" s="12" t="s">
        <v>0</v>
      </c>
      <c r="P57" s="12" t="s">
        <v>0</v>
      </c>
      <c r="Q57" s="14" t="s">
        <v>8</v>
      </c>
      <c r="R57" s="12" t="s">
        <v>0</v>
      </c>
      <c r="S57" s="14" t="s">
        <v>8</v>
      </c>
      <c r="T57" s="12" t="s">
        <v>0</v>
      </c>
      <c r="U57" s="12" t="s">
        <v>0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12" t="s">
        <v>0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5" t="s">
        <v>7</v>
      </c>
      <c r="AK57" s="15" t="s">
        <v>7</v>
      </c>
      <c r="AL57" s="12" t="s">
        <v>0</v>
      </c>
      <c r="AM57" s="51"/>
      <c r="AN57" s="52"/>
      <c r="AP57" s="6">
        <f t="shared" si="4"/>
        <v>29</v>
      </c>
      <c r="AQ57" s="4">
        <f t="shared" si="5"/>
        <v>0</v>
      </c>
      <c r="AR57" s="5">
        <f t="shared" si="6"/>
        <v>4</v>
      </c>
      <c r="AS57" s="7">
        <f t="shared" si="7"/>
        <v>2</v>
      </c>
    </row>
    <row r="58" spans="1:45" ht="69" thickBot="1">
      <c r="A58" s="37">
        <v>56</v>
      </c>
      <c r="B58" s="49">
        <v>150</v>
      </c>
      <c r="C58" s="50" t="s">
        <v>98</v>
      </c>
      <c r="D58" s="12" t="s">
        <v>0</v>
      </c>
      <c r="E58" s="12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2" t="s">
        <v>0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45" t="s">
        <v>44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5" t="s">
        <v>7</v>
      </c>
      <c r="AK58" s="15" t="s">
        <v>7</v>
      </c>
      <c r="AL58" s="12" t="s">
        <v>0</v>
      </c>
      <c r="AM58" s="51"/>
      <c r="AN58" s="52"/>
      <c r="AP58" s="6">
        <f t="shared" si="4"/>
        <v>32</v>
      </c>
      <c r="AQ58" s="4">
        <f t="shared" si="5"/>
        <v>0</v>
      </c>
      <c r="AR58" s="5">
        <f t="shared" si="6"/>
        <v>0</v>
      </c>
      <c r="AS58" s="7">
        <f t="shared" si="7"/>
        <v>2</v>
      </c>
    </row>
    <row r="59" spans="1:45" ht="79.5" thickBot="1">
      <c r="A59" s="37">
        <v>57</v>
      </c>
      <c r="B59" s="49">
        <v>151</v>
      </c>
      <c r="C59" s="50" t="s">
        <v>99</v>
      </c>
      <c r="D59" s="12" t="s">
        <v>0</v>
      </c>
      <c r="E59" s="12" t="s">
        <v>0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2" t="s">
        <v>0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45" t="s">
        <v>44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5" t="s">
        <v>7</v>
      </c>
      <c r="AK59" s="15" t="s">
        <v>7</v>
      </c>
      <c r="AL59" s="12" t="s">
        <v>0</v>
      </c>
      <c r="AM59" s="51"/>
      <c r="AN59" s="52"/>
      <c r="AP59" s="6">
        <f t="shared" si="4"/>
        <v>32</v>
      </c>
      <c r="AQ59" s="4">
        <f t="shared" si="5"/>
        <v>0</v>
      </c>
      <c r="AR59" s="5">
        <f t="shared" si="6"/>
        <v>0</v>
      </c>
      <c r="AS59" s="7">
        <f t="shared" si="7"/>
        <v>2</v>
      </c>
    </row>
    <row r="60" spans="1:45" ht="69" thickBot="1">
      <c r="A60" s="37">
        <v>58</v>
      </c>
      <c r="B60" s="46">
        <v>152</v>
      </c>
      <c r="C60" s="60" t="s">
        <v>100</v>
      </c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2" t="s">
        <v>0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45" t="s">
        <v>44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5" t="s">
        <v>7</v>
      </c>
      <c r="AK60" s="15" t="s">
        <v>7</v>
      </c>
      <c r="AL60" s="12" t="s">
        <v>0</v>
      </c>
      <c r="AM60" s="51"/>
      <c r="AN60" s="52"/>
      <c r="AP60" s="6">
        <f t="shared" si="4"/>
        <v>32</v>
      </c>
      <c r="AQ60" s="4">
        <f t="shared" si="5"/>
        <v>0</v>
      </c>
      <c r="AR60" s="5">
        <f t="shared" si="6"/>
        <v>0</v>
      </c>
      <c r="AS60" s="7">
        <f t="shared" si="7"/>
        <v>2</v>
      </c>
    </row>
    <row r="61" spans="1:45" ht="69" thickBot="1">
      <c r="A61" s="37">
        <v>59</v>
      </c>
      <c r="B61" s="49">
        <v>153</v>
      </c>
      <c r="C61" s="50" t="s">
        <v>101</v>
      </c>
      <c r="D61" s="12" t="s">
        <v>0</v>
      </c>
      <c r="E61" s="12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2" t="s">
        <v>0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45" t="s">
        <v>44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5" t="s">
        <v>7</v>
      </c>
      <c r="AK61" s="15" t="s">
        <v>7</v>
      </c>
      <c r="AL61" s="12" t="s">
        <v>0</v>
      </c>
      <c r="AM61" s="51"/>
      <c r="AN61" s="52"/>
      <c r="AP61" s="6">
        <f t="shared" si="4"/>
        <v>32</v>
      </c>
      <c r="AQ61" s="4">
        <f t="shared" si="5"/>
        <v>0</v>
      </c>
      <c r="AR61" s="5">
        <f t="shared" si="6"/>
        <v>0</v>
      </c>
      <c r="AS61" s="7">
        <f t="shared" si="7"/>
        <v>2</v>
      </c>
    </row>
    <row r="62" spans="1:45" ht="79.5" thickBot="1">
      <c r="A62" s="37">
        <v>60</v>
      </c>
      <c r="B62" s="49">
        <v>154</v>
      </c>
      <c r="C62" s="60" t="s">
        <v>102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12" t="s">
        <v>0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5" t="s">
        <v>7</v>
      </c>
      <c r="AK62" s="15" t="s">
        <v>7</v>
      </c>
      <c r="AL62" s="12" t="s">
        <v>0</v>
      </c>
      <c r="AM62" s="51"/>
      <c r="AN62" s="52"/>
      <c r="AP62" s="6">
        <f t="shared" si="4"/>
        <v>33</v>
      </c>
      <c r="AQ62" s="4">
        <f t="shared" si="5"/>
        <v>0</v>
      </c>
      <c r="AR62" s="5">
        <f t="shared" si="6"/>
        <v>0</v>
      </c>
      <c r="AS62" s="7">
        <f t="shared" si="7"/>
        <v>2</v>
      </c>
    </row>
    <row r="63" spans="1:45" ht="63.75" thickBot="1">
      <c r="A63" s="37">
        <v>61</v>
      </c>
      <c r="B63" s="46">
        <v>155</v>
      </c>
      <c r="C63" s="50" t="s">
        <v>103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2" t="s">
        <v>0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12" t="s">
        <v>0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5" t="s">
        <v>7</v>
      </c>
      <c r="AK63" s="15" t="s">
        <v>7</v>
      </c>
      <c r="AL63" s="12" t="s">
        <v>0</v>
      </c>
      <c r="AM63" s="51"/>
      <c r="AN63" s="52"/>
      <c r="AP63" s="6">
        <f t="shared" si="4"/>
        <v>33</v>
      </c>
      <c r="AQ63" s="4">
        <f t="shared" si="5"/>
        <v>0</v>
      </c>
      <c r="AR63" s="5">
        <f t="shared" si="6"/>
        <v>0</v>
      </c>
      <c r="AS63" s="7">
        <f t="shared" si="7"/>
        <v>2</v>
      </c>
    </row>
    <row r="64" spans="1:45" ht="54.75" thickBot="1">
      <c r="A64" s="37">
        <v>62</v>
      </c>
      <c r="B64" s="49">
        <v>156</v>
      </c>
      <c r="C64" s="50" t="s">
        <v>104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2" t="s">
        <v>0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12" t="s">
        <v>0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5" t="s">
        <v>7</v>
      </c>
      <c r="AK64" s="15" t="s">
        <v>7</v>
      </c>
      <c r="AL64" s="12" t="s">
        <v>0</v>
      </c>
      <c r="AM64" s="51"/>
      <c r="AN64" s="52"/>
      <c r="AP64" s="6">
        <f t="shared" si="4"/>
        <v>33</v>
      </c>
      <c r="AQ64" s="4">
        <f t="shared" si="5"/>
        <v>0</v>
      </c>
      <c r="AR64" s="5">
        <f t="shared" si="6"/>
        <v>0</v>
      </c>
      <c r="AS64" s="7">
        <f t="shared" si="7"/>
        <v>2</v>
      </c>
    </row>
    <row r="65" spans="1:45" ht="54.75" thickBot="1">
      <c r="A65" s="37">
        <v>63</v>
      </c>
      <c r="B65" s="49">
        <v>157</v>
      </c>
      <c r="C65" s="50" t="s">
        <v>105</v>
      </c>
      <c r="D65" s="12" t="s">
        <v>0</v>
      </c>
      <c r="E65" s="12" t="s">
        <v>0</v>
      </c>
      <c r="F65" s="12" t="s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2" t="s">
        <v>0</v>
      </c>
      <c r="V65" s="12" t="s">
        <v>0</v>
      </c>
      <c r="W65" s="12" t="s">
        <v>0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2" t="s">
        <v>0</v>
      </c>
      <c r="AD65" s="12" t="s">
        <v>0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5" t="s">
        <v>7</v>
      </c>
      <c r="AK65" s="15" t="s">
        <v>7</v>
      </c>
      <c r="AL65" s="12" t="s">
        <v>0</v>
      </c>
      <c r="AM65" s="51"/>
      <c r="AN65" s="52"/>
      <c r="AP65" s="6">
        <f t="shared" si="4"/>
        <v>33</v>
      </c>
      <c r="AQ65" s="4">
        <f t="shared" si="5"/>
        <v>0</v>
      </c>
      <c r="AR65" s="5">
        <f t="shared" si="6"/>
        <v>0</v>
      </c>
      <c r="AS65" s="7">
        <f t="shared" si="7"/>
        <v>2</v>
      </c>
    </row>
    <row r="66" spans="1:45" ht="54.75" thickBot="1">
      <c r="A66" s="37">
        <v>64</v>
      </c>
      <c r="B66" s="46">
        <v>158</v>
      </c>
      <c r="C66" s="50" t="s">
        <v>106</v>
      </c>
      <c r="D66" s="12" t="s">
        <v>0</v>
      </c>
      <c r="E66" s="12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2" t="s">
        <v>0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2" t="s">
        <v>0</v>
      </c>
      <c r="AD66" s="12" t="s">
        <v>0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5" t="s">
        <v>7</v>
      </c>
      <c r="AK66" s="15" t="s">
        <v>7</v>
      </c>
      <c r="AL66" s="12" t="s">
        <v>0</v>
      </c>
      <c r="AM66" s="51"/>
      <c r="AN66" s="52"/>
      <c r="AP66" s="6">
        <f t="shared" si="4"/>
        <v>33</v>
      </c>
      <c r="AQ66" s="4">
        <f t="shared" si="5"/>
        <v>0</v>
      </c>
      <c r="AR66" s="5">
        <f t="shared" si="6"/>
        <v>0</v>
      </c>
      <c r="AS66" s="7">
        <f t="shared" si="7"/>
        <v>2</v>
      </c>
    </row>
    <row r="67" spans="1:45" ht="54.75" thickBot="1">
      <c r="A67" s="37">
        <v>65</v>
      </c>
      <c r="B67" s="49">
        <v>159</v>
      </c>
      <c r="C67" s="60" t="s">
        <v>107</v>
      </c>
      <c r="D67" s="12" t="s">
        <v>0</v>
      </c>
      <c r="E67" s="12" t="s">
        <v>0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2" t="s">
        <v>0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2" t="s">
        <v>0</v>
      </c>
      <c r="AD67" s="12" t="s">
        <v>0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5" t="s">
        <v>7</v>
      </c>
      <c r="AK67" s="15" t="s">
        <v>7</v>
      </c>
      <c r="AL67" s="12" t="s">
        <v>0</v>
      </c>
      <c r="AM67" s="51"/>
      <c r="AN67" s="52"/>
      <c r="AP67" s="6">
        <f t="shared" si="4"/>
        <v>33</v>
      </c>
      <c r="AQ67" s="4">
        <f t="shared" si="5"/>
        <v>0</v>
      </c>
      <c r="AR67" s="5">
        <f t="shared" si="6"/>
        <v>0</v>
      </c>
      <c r="AS67" s="7">
        <f t="shared" si="7"/>
        <v>2</v>
      </c>
    </row>
    <row r="68" spans="1:45" ht="54.75" thickBot="1">
      <c r="A68" s="37">
        <v>66</v>
      </c>
      <c r="B68" s="49">
        <v>160</v>
      </c>
      <c r="C68" s="29" t="s">
        <v>108</v>
      </c>
      <c r="D68" s="12" t="s">
        <v>0</v>
      </c>
      <c r="E68" s="12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2" t="s">
        <v>0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0</v>
      </c>
      <c r="AC68" s="12" t="s">
        <v>0</v>
      </c>
      <c r="AD68" s="12" t="s">
        <v>0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5" t="s">
        <v>7</v>
      </c>
      <c r="AK68" s="15" t="s">
        <v>7</v>
      </c>
      <c r="AL68" s="12" t="s">
        <v>0</v>
      </c>
      <c r="AM68" s="2"/>
      <c r="AN68" s="31"/>
      <c r="AP68" s="6">
        <f aca="true" t="shared" si="8" ref="AP68:AP76">COUNTIF(D68:AN68,$AP$2)</f>
        <v>33</v>
      </c>
      <c r="AQ68" s="4">
        <f aca="true" t="shared" si="9" ref="AQ68:AQ76">COUNTIF(D68:AN68,$AQ$2)</f>
        <v>0</v>
      </c>
      <c r="AR68" s="5">
        <f aca="true" t="shared" si="10" ref="AR68:AR76">COUNTIF(D68:AN68,$AR$2)</f>
        <v>0</v>
      </c>
      <c r="AS68" s="7">
        <f aca="true" t="shared" si="11" ref="AS68:AS76">COUNTIF(D68:AN68,$AS$2)</f>
        <v>2</v>
      </c>
    </row>
    <row r="69" spans="1:45" ht="54.75" thickBot="1">
      <c r="A69" s="37">
        <v>67</v>
      </c>
      <c r="B69" s="46">
        <v>161</v>
      </c>
      <c r="C69" s="29" t="s">
        <v>109</v>
      </c>
      <c r="D69" s="12" t="s">
        <v>0</v>
      </c>
      <c r="E69" s="12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2" t="s">
        <v>0</v>
      </c>
      <c r="V69" s="12" t="s">
        <v>0</v>
      </c>
      <c r="W69" s="12" t="s">
        <v>0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0</v>
      </c>
      <c r="AC69" s="12" t="s">
        <v>0</v>
      </c>
      <c r="AD69" s="12" t="s">
        <v>0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5" t="s">
        <v>7</v>
      </c>
      <c r="AK69" s="15" t="s">
        <v>7</v>
      </c>
      <c r="AL69" s="12" t="s">
        <v>0</v>
      </c>
      <c r="AM69" s="2"/>
      <c r="AN69" s="31"/>
      <c r="AP69" s="6">
        <f t="shared" si="8"/>
        <v>33</v>
      </c>
      <c r="AQ69" s="4">
        <f t="shared" si="9"/>
        <v>0</v>
      </c>
      <c r="AR69" s="5">
        <f t="shared" si="10"/>
        <v>0</v>
      </c>
      <c r="AS69" s="7">
        <f t="shared" si="11"/>
        <v>2</v>
      </c>
    </row>
    <row r="70" spans="1:45" ht="54.75" thickBot="1">
      <c r="A70" s="37">
        <v>68</v>
      </c>
      <c r="B70" s="49">
        <v>162</v>
      </c>
      <c r="C70" s="29" t="s">
        <v>110</v>
      </c>
      <c r="D70" s="12" t="s">
        <v>0</v>
      </c>
      <c r="E70" s="12" t="s">
        <v>0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2" t="s">
        <v>0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2" t="s">
        <v>0</v>
      </c>
      <c r="AD70" s="12" t="s">
        <v>0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5" t="s">
        <v>7</v>
      </c>
      <c r="AK70" s="15" t="s">
        <v>7</v>
      </c>
      <c r="AL70" s="12" t="s">
        <v>0</v>
      </c>
      <c r="AM70" s="2"/>
      <c r="AN70" s="31"/>
      <c r="AP70" s="6">
        <f t="shared" si="8"/>
        <v>33</v>
      </c>
      <c r="AQ70" s="4">
        <f t="shared" si="9"/>
        <v>0</v>
      </c>
      <c r="AR70" s="5">
        <f t="shared" si="10"/>
        <v>0</v>
      </c>
      <c r="AS70" s="7">
        <f t="shared" si="11"/>
        <v>2</v>
      </c>
    </row>
    <row r="71" spans="1:45" ht="63.75" thickBot="1">
      <c r="A71" s="37">
        <v>69</v>
      </c>
      <c r="B71" s="49">
        <v>163</v>
      </c>
      <c r="C71" s="29" t="s">
        <v>111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12" t="s">
        <v>0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5" t="s">
        <v>7</v>
      </c>
      <c r="AK71" s="15" t="s">
        <v>7</v>
      </c>
      <c r="AL71" s="12" t="s">
        <v>0</v>
      </c>
      <c r="AM71" s="2"/>
      <c r="AN71" s="31"/>
      <c r="AP71" s="6">
        <f t="shared" si="8"/>
        <v>33</v>
      </c>
      <c r="AQ71" s="4">
        <f t="shared" si="9"/>
        <v>0</v>
      </c>
      <c r="AR71" s="5">
        <f t="shared" si="10"/>
        <v>0</v>
      </c>
      <c r="AS71" s="7">
        <f t="shared" si="11"/>
        <v>2</v>
      </c>
    </row>
    <row r="72" spans="1:45" ht="126.75" thickBot="1">
      <c r="A72" s="37">
        <v>70</v>
      </c>
      <c r="B72" s="46">
        <v>164</v>
      </c>
      <c r="C72" s="29" t="s">
        <v>112</v>
      </c>
      <c r="D72" s="13" t="s">
        <v>6</v>
      </c>
      <c r="E72" s="12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2" t="s">
        <v>0</v>
      </c>
      <c r="V72" s="12" t="s">
        <v>0</v>
      </c>
      <c r="W72" s="12" t="s">
        <v>0</v>
      </c>
      <c r="X72" s="13" t="s">
        <v>6</v>
      </c>
      <c r="Y72" s="13" t="s">
        <v>6</v>
      </c>
      <c r="Z72" s="12" t="s">
        <v>0</v>
      </c>
      <c r="AA72" s="12" t="s">
        <v>0</v>
      </c>
      <c r="AB72" s="12" t="s">
        <v>0</v>
      </c>
      <c r="AC72" s="13" t="s">
        <v>6</v>
      </c>
      <c r="AD72" s="12" t="s">
        <v>0</v>
      </c>
      <c r="AE72" s="13" t="s">
        <v>6</v>
      </c>
      <c r="AF72" s="13" t="s">
        <v>6</v>
      </c>
      <c r="AG72" s="13" t="s">
        <v>6</v>
      </c>
      <c r="AH72" s="13" t="s">
        <v>6</v>
      </c>
      <c r="AI72" s="13" t="s">
        <v>6</v>
      </c>
      <c r="AJ72" s="15" t="s">
        <v>7</v>
      </c>
      <c r="AK72" s="15" t="s">
        <v>7</v>
      </c>
      <c r="AL72" s="13" t="s">
        <v>6</v>
      </c>
      <c r="AM72" s="2"/>
      <c r="AN72" s="31"/>
      <c r="AP72" s="6">
        <f t="shared" si="8"/>
        <v>23</v>
      </c>
      <c r="AQ72" s="4">
        <f t="shared" si="9"/>
        <v>10</v>
      </c>
      <c r="AR72" s="5">
        <f t="shared" si="10"/>
        <v>0</v>
      </c>
      <c r="AS72" s="7">
        <f t="shared" si="11"/>
        <v>2</v>
      </c>
    </row>
    <row r="73" spans="1:45" ht="63.75" thickBot="1">
      <c r="A73" s="37">
        <v>71</v>
      </c>
      <c r="B73" s="49">
        <v>165</v>
      </c>
      <c r="C73" s="29" t="s">
        <v>113</v>
      </c>
      <c r="D73" s="12" t="s">
        <v>0</v>
      </c>
      <c r="E73" s="12" t="s">
        <v>0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2" t="s">
        <v>0</v>
      </c>
      <c r="V73" s="12" t="s">
        <v>0</v>
      </c>
      <c r="W73" s="12" t="s">
        <v>0</v>
      </c>
      <c r="X73" s="12" t="s">
        <v>0</v>
      </c>
      <c r="Y73" s="12" t="s">
        <v>0</v>
      </c>
      <c r="Z73" s="12" t="s">
        <v>0</v>
      </c>
      <c r="AA73" s="12" t="s">
        <v>0</v>
      </c>
      <c r="AB73" s="12" t="s">
        <v>0</v>
      </c>
      <c r="AC73" s="12" t="s">
        <v>0</v>
      </c>
      <c r="AD73" s="12" t="s">
        <v>0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5" t="s">
        <v>7</v>
      </c>
      <c r="AK73" s="15" t="s">
        <v>7</v>
      </c>
      <c r="AL73" s="12" t="s">
        <v>0</v>
      </c>
      <c r="AM73" s="2"/>
      <c r="AN73" s="31"/>
      <c r="AP73" s="6">
        <f t="shared" si="8"/>
        <v>33</v>
      </c>
      <c r="AQ73" s="4">
        <f t="shared" si="9"/>
        <v>0</v>
      </c>
      <c r="AR73" s="5">
        <f t="shared" si="10"/>
        <v>0</v>
      </c>
      <c r="AS73" s="7">
        <f t="shared" si="11"/>
        <v>2</v>
      </c>
    </row>
    <row r="74" spans="1:45" ht="63.75" thickBot="1">
      <c r="A74" s="37">
        <v>72</v>
      </c>
      <c r="B74" s="49">
        <v>166</v>
      </c>
      <c r="C74" s="29" t="s">
        <v>114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2" t="s">
        <v>0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2" t="s">
        <v>0</v>
      </c>
      <c r="AD74" s="12" t="s">
        <v>0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5" t="s">
        <v>7</v>
      </c>
      <c r="AK74" s="15" t="s">
        <v>7</v>
      </c>
      <c r="AL74" s="12" t="s">
        <v>0</v>
      </c>
      <c r="AM74" s="2"/>
      <c r="AN74" s="31"/>
      <c r="AP74" s="6">
        <f t="shared" si="8"/>
        <v>33</v>
      </c>
      <c r="AQ74" s="4">
        <f t="shared" si="9"/>
        <v>0</v>
      </c>
      <c r="AR74" s="5">
        <f t="shared" si="10"/>
        <v>0</v>
      </c>
      <c r="AS74" s="7">
        <f t="shared" si="11"/>
        <v>2</v>
      </c>
    </row>
    <row r="75" spans="1:45" ht="79.5" thickBot="1">
      <c r="A75" s="37">
        <v>73</v>
      </c>
      <c r="B75" s="46">
        <v>167</v>
      </c>
      <c r="C75" s="30" t="s">
        <v>35</v>
      </c>
      <c r="D75" s="12" t="s">
        <v>0</v>
      </c>
      <c r="E75" s="12" t="s">
        <v>0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2" t="s">
        <v>0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2" t="s">
        <v>0</v>
      </c>
      <c r="AC75" s="12" t="s">
        <v>0</v>
      </c>
      <c r="AD75" s="12" t="s">
        <v>0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5" t="s">
        <v>7</v>
      </c>
      <c r="AK75" s="15" t="s">
        <v>7</v>
      </c>
      <c r="AL75" s="12" t="s">
        <v>0</v>
      </c>
      <c r="AM75" s="2"/>
      <c r="AN75" s="31"/>
      <c r="AP75" s="6">
        <f t="shared" si="8"/>
        <v>33</v>
      </c>
      <c r="AQ75" s="4">
        <f t="shared" si="9"/>
        <v>0</v>
      </c>
      <c r="AR75" s="5">
        <f t="shared" si="10"/>
        <v>0</v>
      </c>
      <c r="AS75" s="7">
        <f t="shared" si="11"/>
        <v>2</v>
      </c>
    </row>
    <row r="76" spans="1:45" ht="63.75" thickBot="1">
      <c r="A76" s="37">
        <v>74</v>
      </c>
      <c r="B76" s="49">
        <v>168</v>
      </c>
      <c r="C76" s="30" t="s">
        <v>115</v>
      </c>
      <c r="D76" s="12" t="s">
        <v>0</v>
      </c>
      <c r="E76" s="12" t="s">
        <v>0</v>
      </c>
      <c r="F76" s="12" t="s">
        <v>0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2" t="s">
        <v>0</v>
      </c>
      <c r="V76" s="12" t="s">
        <v>0</v>
      </c>
      <c r="W76" s="12" t="s">
        <v>0</v>
      </c>
      <c r="X76" s="12" t="s">
        <v>0</v>
      </c>
      <c r="Y76" s="12" t="s">
        <v>0</v>
      </c>
      <c r="Z76" s="12" t="s">
        <v>0</v>
      </c>
      <c r="AA76" s="12" t="s">
        <v>0</v>
      </c>
      <c r="AB76" s="12" t="s">
        <v>0</v>
      </c>
      <c r="AC76" s="12" t="s">
        <v>0</v>
      </c>
      <c r="AD76" s="12" t="s">
        <v>0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5" t="s">
        <v>7</v>
      </c>
      <c r="AK76" s="15" t="s">
        <v>7</v>
      </c>
      <c r="AL76" s="12" t="s">
        <v>0</v>
      </c>
      <c r="AM76" s="2"/>
      <c r="AN76" s="31"/>
      <c r="AP76" s="6">
        <f t="shared" si="8"/>
        <v>33</v>
      </c>
      <c r="AQ76" s="4">
        <f t="shared" si="9"/>
        <v>0</v>
      </c>
      <c r="AR76" s="5">
        <f t="shared" si="10"/>
        <v>0</v>
      </c>
      <c r="AS76" s="7">
        <f t="shared" si="11"/>
        <v>2</v>
      </c>
    </row>
    <row r="77" ht="15.75" thickBot="1"/>
    <row r="78" spans="3:40" ht="15.75">
      <c r="C78" s="25" t="s">
        <v>0</v>
      </c>
      <c r="D78" s="18">
        <f>COUNTIF(D3:D76,C78)</f>
        <v>73</v>
      </c>
      <c r="E78" s="16">
        <f>COUNTIF(E3:E76,$C$78)</f>
        <v>73</v>
      </c>
      <c r="F78" s="16">
        <f>COUNTIF(F3:F76,$C$78)</f>
        <v>73</v>
      </c>
      <c r="G78" s="16">
        <f>COUNTIF(G3:G76,$C$78)</f>
        <v>73</v>
      </c>
      <c r="H78" s="16">
        <f>COUNTIF(H3:H76,$C$78)</f>
        <v>72</v>
      </c>
      <c r="I78" s="16">
        <f>COUNTIF(I3:I76,$C$78)</f>
        <v>73</v>
      </c>
      <c r="J78" s="16">
        <f>COUNTIF(J3:J76,$C$78)</f>
        <v>73</v>
      </c>
      <c r="K78" s="16">
        <f>COUNTIF(K3:K76,$C$78)</f>
        <v>73</v>
      </c>
      <c r="L78" s="16">
        <f>COUNTIF(L3:L76,$C$78)</f>
        <v>74</v>
      </c>
      <c r="M78" s="16">
        <f>COUNTIF(M3:M76,$C$78)</f>
        <v>72</v>
      </c>
      <c r="N78" s="16">
        <f>COUNTIF(N3:N76,$C$78)</f>
        <v>74</v>
      </c>
      <c r="O78" s="16">
        <f>COUNTIF(O3:O76,$C$78)</f>
        <v>73</v>
      </c>
      <c r="P78" s="16">
        <f>COUNTIF(P3:P76,$C$78)</f>
        <v>72</v>
      </c>
      <c r="Q78" s="16">
        <f>COUNTIF(Q3:Q76,$C$78)</f>
        <v>70</v>
      </c>
      <c r="R78" s="16">
        <f>COUNTIF(R3:R76,$C$78)</f>
        <v>73</v>
      </c>
      <c r="S78" s="16">
        <f>COUNTIF(S3:S76,$C$78)</f>
        <v>73</v>
      </c>
      <c r="T78" s="16">
        <f>COUNTIF(T3:T76,$C$78)</f>
        <v>74</v>
      </c>
      <c r="U78" s="16">
        <f>COUNTIF(U3:U76,$C$78)</f>
        <v>72</v>
      </c>
      <c r="V78" s="16">
        <f>COUNTIF(V3:V76,$C$78)</f>
        <v>72</v>
      </c>
      <c r="W78" s="16">
        <f>COUNTIF(W3:W76,$C$78)</f>
        <v>74</v>
      </c>
      <c r="X78" s="16">
        <f>COUNTIF(X3:X76,$C$78)</f>
        <v>72</v>
      </c>
      <c r="Y78" s="16">
        <f>COUNTIF(Y3:Y76,$C$78)</f>
        <v>73</v>
      </c>
      <c r="Z78" s="16">
        <f>COUNTIF(Z3:Z76,$C$78)</f>
        <v>73</v>
      </c>
      <c r="AA78" s="16">
        <f>COUNTIF(AA3:AA76,$C$78)</f>
        <v>73</v>
      </c>
      <c r="AB78" s="16">
        <f>COUNTIF(AB3:AB76,$C$78)</f>
        <v>73</v>
      </c>
      <c r="AC78" s="16">
        <f>COUNTIF(AC3:AC76,$C$78)</f>
        <v>73</v>
      </c>
      <c r="AD78" s="16">
        <f>COUNTIF(AD3:AD76,$C$78)</f>
        <v>67</v>
      </c>
      <c r="AE78" s="16">
        <f>COUNTIF(AE3:AE76,$C$78)</f>
        <v>73</v>
      </c>
      <c r="AF78" s="16">
        <f>COUNTIF(AF3:AF76,$C$78)</f>
        <v>73</v>
      </c>
      <c r="AG78" s="16">
        <f>COUNTIF(AG3:AG76,$C$78)</f>
        <v>72</v>
      </c>
      <c r="AH78" s="16">
        <f>COUNTIF(AH3:AH76,$C$78)</f>
        <v>72</v>
      </c>
      <c r="AI78" s="16">
        <f>COUNTIF(AI3:AI76,$C$78)</f>
        <v>72</v>
      </c>
      <c r="AJ78" s="16">
        <f>COUNTIF(AJ3:AJ76,$C$78)</f>
        <v>0</v>
      </c>
      <c r="AK78" s="16">
        <f>COUNTIF(AK3:AK76,$C$78)</f>
        <v>0</v>
      </c>
      <c r="AL78" s="16">
        <f>COUNTIF(AL3:AL76,$C$78)</f>
        <v>72</v>
      </c>
      <c r="AM78" s="16">
        <f>COUNTIF(AM3:AM76,$C$78)</f>
        <v>0</v>
      </c>
      <c r="AN78" s="39">
        <f>COUNTIF(AN3:AN76,$C$78)</f>
        <v>0</v>
      </c>
    </row>
    <row r="79" spans="3:40" ht="15.75">
      <c r="C79" s="26" t="s">
        <v>6</v>
      </c>
      <c r="D79" s="19">
        <f>COUNTIF(D3:D76,$C$79)</f>
        <v>1</v>
      </c>
      <c r="E79" s="19">
        <f>COUNTIF(E3:E76,$C$79)</f>
        <v>0</v>
      </c>
      <c r="F79" s="19">
        <f>COUNTIF(F3:F76,$C$79)</f>
        <v>0</v>
      </c>
      <c r="G79" s="19">
        <f>COUNTIF(G3:G76,$C$79)</f>
        <v>0</v>
      </c>
      <c r="H79" s="19">
        <f>COUNTIF(H3:H76,$C$79)</f>
        <v>0</v>
      </c>
      <c r="I79" s="19">
        <f>COUNTIF(I3:I76,$C$79)</f>
        <v>0</v>
      </c>
      <c r="J79" s="19">
        <f>COUNTIF(J3:J76,$C$79)</f>
        <v>0</v>
      </c>
      <c r="K79" s="19">
        <f>COUNTIF(K3:K76,$C$79)</f>
        <v>0</v>
      </c>
      <c r="L79" s="19">
        <f>COUNTIF(L3:L76,$C$79)</f>
        <v>0</v>
      </c>
      <c r="M79" s="19">
        <f>COUNTIF(M3:M76,$C$79)</f>
        <v>0</v>
      </c>
      <c r="N79" s="19">
        <f>COUNTIF(N3:N76,$C$79)</f>
        <v>0</v>
      </c>
      <c r="O79" s="19">
        <f>COUNTIF(O3:O76,$C$79)</f>
        <v>0</v>
      </c>
      <c r="P79" s="19">
        <f>COUNTIF(P3:P76,$C$79)</f>
        <v>1</v>
      </c>
      <c r="Q79" s="19">
        <f>COUNTIF(Q3:Q76,$C$79)</f>
        <v>1</v>
      </c>
      <c r="R79" s="19">
        <f>COUNTIF(R3:R76,$C$79)</f>
        <v>0</v>
      </c>
      <c r="S79" s="19">
        <f>COUNTIF(S3:S76,$C$79)</f>
        <v>0</v>
      </c>
      <c r="T79" s="19">
        <f>COUNTIF(T3:T76,$C$79)</f>
        <v>0</v>
      </c>
      <c r="U79" s="19">
        <f>COUNTIF(U3:U76,$C$79)</f>
        <v>1</v>
      </c>
      <c r="V79" s="19">
        <f>COUNTIF(V3:V76,$C$79)</f>
        <v>1</v>
      </c>
      <c r="W79" s="19">
        <f>COUNTIF(W3:W76,$C$79)</f>
        <v>0</v>
      </c>
      <c r="X79" s="19">
        <f>COUNTIF(X3:X76,$C$79)</f>
        <v>1</v>
      </c>
      <c r="Y79" s="19">
        <f>COUNTIF(Y3:Y76,$C$79)</f>
        <v>1</v>
      </c>
      <c r="Z79" s="19">
        <f>COUNTIF(Z3:Z76,$C$79)</f>
        <v>0</v>
      </c>
      <c r="AA79" s="19">
        <f>COUNTIF(AA3:AA76,$C$79)</f>
        <v>0</v>
      </c>
      <c r="AB79" s="19">
        <f>COUNTIF(AB3:AB76,$C$79)</f>
        <v>0</v>
      </c>
      <c r="AC79" s="19">
        <f>COUNTIF(AC3:AC76,$C$79)</f>
        <v>1</v>
      </c>
      <c r="AD79" s="19">
        <f>COUNTIF(AD3:AD76,$C$79)</f>
        <v>0</v>
      </c>
      <c r="AE79" s="19">
        <f>COUNTIF(AE3:AE76,$C$79)</f>
        <v>1</v>
      </c>
      <c r="AF79" s="19">
        <f>COUNTIF(AF3:AF76,$C$79)</f>
        <v>1</v>
      </c>
      <c r="AG79" s="19">
        <f>COUNTIF(AG3:AG76,$C$79)</f>
        <v>2</v>
      </c>
      <c r="AH79" s="19">
        <f>COUNTIF(AH3:AH76,$C$79)</f>
        <v>2</v>
      </c>
      <c r="AI79" s="19">
        <f>COUNTIF(AI3:AI76,$C$79)</f>
        <v>2</v>
      </c>
      <c r="AJ79" s="19">
        <f>COUNTIF(AJ3:AJ76,$C$79)</f>
        <v>0</v>
      </c>
      <c r="AK79" s="19">
        <f>COUNTIF(AK3:AK76,$C$79)</f>
        <v>0</v>
      </c>
      <c r="AL79" s="19">
        <f>COUNTIF(AL3:AL76,$C$79)</f>
        <v>2</v>
      </c>
      <c r="AM79" s="19">
        <f>COUNTIF(AM3:AM76,$C$79)</f>
        <v>0</v>
      </c>
      <c r="AN79" s="40">
        <f>COUNTIF(AN3:AN76,$C$79)</f>
        <v>0</v>
      </c>
    </row>
    <row r="80" spans="3:40" ht="15.75">
      <c r="C80" s="27" t="s">
        <v>8</v>
      </c>
      <c r="D80" s="20">
        <f>COUNTIF(D3:D76,$C$80)</f>
        <v>0</v>
      </c>
      <c r="E80" s="5">
        <f>COUNTIF(E3:E76,$C$80)</f>
        <v>1</v>
      </c>
      <c r="F80" s="5">
        <f>COUNTIF(F3:F76,$C$80)</f>
        <v>1</v>
      </c>
      <c r="G80" s="5">
        <f>COUNTIF(G3:G76,$C$80)</f>
        <v>1</v>
      </c>
      <c r="H80" s="5">
        <f>COUNTIF(H3:H76,$C$80)</f>
        <v>2</v>
      </c>
      <c r="I80" s="5">
        <f>COUNTIF(I3:I76,$C$80)</f>
        <v>1</v>
      </c>
      <c r="J80" s="5">
        <f>COUNTIF(J3:J76,$C$80)</f>
        <v>1</v>
      </c>
      <c r="K80" s="5">
        <f>COUNTIF(K3:K76,$C$80)</f>
        <v>1</v>
      </c>
      <c r="L80" s="5">
        <f>COUNTIF(L3:L76,$C$80)</f>
        <v>0</v>
      </c>
      <c r="M80" s="5">
        <f>COUNTIF(M3:M76,$C$80)</f>
        <v>2</v>
      </c>
      <c r="N80" s="5">
        <f>COUNTIF(N3:N76,$C$80)</f>
        <v>0</v>
      </c>
      <c r="O80" s="5">
        <f>COUNTIF(O3:O76,$C$80)</f>
        <v>1</v>
      </c>
      <c r="P80" s="5">
        <f>COUNTIF(P3:P76,$C$80)</f>
        <v>1</v>
      </c>
      <c r="Q80" s="5">
        <f>COUNTIF(Q3:Q76,$C$80)</f>
        <v>3</v>
      </c>
      <c r="R80" s="5">
        <f>COUNTIF(R3:R76,$C$80)</f>
        <v>1</v>
      </c>
      <c r="S80" s="5">
        <f>COUNTIF(S3:S76,$C$80)</f>
        <v>1</v>
      </c>
      <c r="T80" s="5">
        <f>COUNTIF(T3:T76,$C$80)</f>
        <v>0</v>
      </c>
      <c r="U80" s="5">
        <f>COUNTIF(U3:U76,$C$80)</f>
        <v>1</v>
      </c>
      <c r="V80" s="5">
        <f>COUNTIF(V3:V76,$C$80)</f>
        <v>1</v>
      </c>
      <c r="W80" s="5">
        <f>COUNTIF(W3:W76,$C$80)</f>
        <v>0</v>
      </c>
      <c r="X80" s="5">
        <f>COUNTIF(X3:X76,$C$80)</f>
        <v>1</v>
      </c>
      <c r="Y80" s="5">
        <f>COUNTIF(Y3:Y76,$C$80)</f>
        <v>0</v>
      </c>
      <c r="Z80" s="5">
        <f>COUNTIF(Z3:Z76,$C$80)</f>
        <v>1</v>
      </c>
      <c r="AA80" s="5">
        <f>COUNTIF(AA3:AA76,$C$80)</f>
        <v>1</v>
      </c>
      <c r="AB80" s="5">
        <f>COUNTIF(AB3:AB76,$C$80)</f>
        <v>1</v>
      </c>
      <c r="AC80" s="5">
        <f>COUNTIF(AC3:AC76,$C$80)</f>
        <v>0</v>
      </c>
      <c r="AD80" s="5">
        <f>COUNTIF(AD3:AD76,$C$80)</f>
        <v>3</v>
      </c>
      <c r="AE80" s="5">
        <f>COUNTIF(AE3:AE76,$C$80)</f>
        <v>0</v>
      </c>
      <c r="AF80" s="5">
        <f>COUNTIF(AF3:AF76,$C$80)</f>
        <v>0</v>
      </c>
      <c r="AG80" s="5">
        <f>COUNTIF(AG3:AG76,$C$80)</f>
        <v>0</v>
      </c>
      <c r="AH80" s="5">
        <f>COUNTIF(AH3:AH76,$C$80)</f>
        <v>0</v>
      </c>
      <c r="AI80" s="5">
        <f>COUNTIF(AI3:AI76,$C$80)</f>
        <v>0</v>
      </c>
      <c r="AJ80" s="5">
        <f>COUNTIF(AJ3:AJ76,$C$80)</f>
        <v>0</v>
      </c>
      <c r="AK80" s="5">
        <f>COUNTIF(AK3:AK76,$C$80)</f>
        <v>0</v>
      </c>
      <c r="AL80" s="5">
        <f>COUNTIF(AL3:AL76,$C$80)</f>
        <v>0</v>
      </c>
      <c r="AM80" s="5">
        <f>COUNTIF(AM3:AM76,$C$80)</f>
        <v>0</v>
      </c>
      <c r="AN80" s="41">
        <f>COUNTIF(AN3:AN76,$C$80)</f>
        <v>0</v>
      </c>
    </row>
    <row r="81" spans="3:40" ht="16.5" thickBot="1">
      <c r="C81" s="28" t="s">
        <v>7</v>
      </c>
      <c r="D81" s="21">
        <f>COUNTIF(D3:D76,$C$81)</f>
        <v>0</v>
      </c>
      <c r="E81" s="17">
        <f>COUNTIF(E3:E76,$C$81)</f>
        <v>0</v>
      </c>
      <c r="F81" s="17">
        <f>COUNTIF(F3:F76,$C$81)</f>
        <v>0</v>
      </c>
      <c r="G81" s="17">
        <f>COUNTIF(G3:G76,$C$81)</f>
        <v>0</v>
      </c>
      <c r="H81" s="17">
        <f>COUNTIF(H3:H76,$C$81)</f>
        <v>0</v>
      </c>
      <c r="I81" s="17">
        <f>COUNTIF(I3:I76,$C$81)</f>
        <v>0</v>
      </c>
      <c r="J81" s="17">
        <f>COUNTIF(J3:J76,$C$81)</f>
        <v>0</v>
      </c>
      <c r="K81" s="17">
        <f>COUNTIF(K3:K76,$C$81)</f>
        <v>0</v>
      </c>
      <c r="L81" s="17">
        <f>COUNTIF(L3:L76,$C$81)</f>
        <v>0</v>
      </c>
      <c r="M81" s="17">
        <f>COUNTIF(M3:M76,$C$81)</f>
        <v>0</v>
      </c>
      <c r="N81" s="17">
        <f>COUNTIF(N3:N76,$C$81)</f>
        <v>0</v>
      </c>
      <c r="O81" s="17">
        <f>COUNTIF(O3:O76,$C$81)</f>
        <v>0</v>
      </c>
      <c r="P81" s="17">
        <f>COUNTIF(P3:P76,$C$81)</f>
        <v>0</v>
      </c>
      <c r="Q81" s="17">
        <f>COUNTIF(Q3:Q76,$C$81)</f>
        <v>0</v>
      </c>
      <c r="R81" s="17">
        <f>COUNTIF(R3:R76,$C$81)</f>
        <v>0</v>
      </c>
      <c r="S81" s="17">
        <f>COUNTIF(S3:S76,$C$81)</f>
        <v>0</v>
      </c>
      <c r="T81" s="17">
        <f>COUNTIF(T3:T76,$C$81)</f>
        <v>0</v>
      </c>
      <c r="U81" s="17">
        <f>COUNTIF(U3:U76,$C$81)</f>
        <v>0</v>
      </c>
      <c r="V81" s="17">
        <f>COUNTIF(V3:V76,$C$81)</f>
        <v>0</v>
      </c>
      <c r="W81" s="17">
        <f>COUNTIF(W3:W76,$C$81)</f>
        <v>0</v>
      </c>
      <c r="X81" s="17">
        <f>COUNTIF(X3:X76,$C$81)</f>
        <v>0</v>
      </c>
      <c r="Y81" s="17">
        <f>COUNTIF(Y3:Y76,$C$81)</f>
        <v>0</v>
      </c>
      <c r="Z81" s="17">
        <f>COUNTIF(Z3:Z76,$C$81)</f>
        <v>0</v>
      </c>
      <c r="AA81" s="17">
        <f>COUNTIF(AA3:AA76,$C$81)</f>
        <v>0</v>
      </c>
      <c r="AB81" s="17">
        <f>COUNTIF(AB3:AB76,$C$81)</f>
        <v>0</v>
      </c>
      <c r="AC81" s="17">
        <f>COUNTIF(AC3:AC76,$C$81)</f>
        <v>0</v>
      </c>
      <c r="AD81" s="17">
        <f>COUNTIF(AD3:AD76,$C$81)</f>
        <v>0</v>
      </c>
      <c r="AE81" s="17">
        <f>COUNTIF(AE3:AE76,$C$81)</f>
        <v>0</v>
      </c>
      <c r="AF81" s="17">
        <f>COUNTIF(AF3:AF76,$C$81)</f>
        <v>0</v>
      </c>
      <c r="AG81" s="17">
        <f>COUNTIF(AG3:AG76,$C$81)</f>
        <v>0</v>
      </c>
      <c r="AH81" s="17">
        <f>COUNTIF(AH3:AH76,$C$81)</f>
        <v>0</v>
      </c>
      <c r="AI81" s="17">
        <f>COUNTIF(AI3:AI76,$C$81)</f>
        <v>0</v>
      </c>
      <c r="AJ81" s="17">
        <f>COUNTIF(AJ3:AJ76,$C$81)</f>
        <v>74</v>
      </c>
      <c r="AK81" s="17">
        <f>COUNTIF(AK3:AK76,$C$81)</f>
        <v>74</v>
      </c>
      <c r="AL81" s="17">
        <f>COUNTIF(AL3:AL76,$C$81)</f>
        <v>0</v>
      </c>
      <c r="AM81" s="17">
        <f>COUNTIF(AM3:AM76,$C$81)</f>
        <v>0</v>
      </c>
      <c r="AN81" s="42">
        <f>COUNTIF(AN3:AN76,$C$81)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M3:AN76">
    <cfRule type="containsText" priority="44" dxfId="6" operator="containsText" stopIfTrue="1" text="утримався">
      <formula>NOT(ISERROR(SEARCH("утримався",AM3)))</formula>
    </cfRule>
    <cfRule type="containsText" priority="45" dxfId="7" operator="containsText" stopIfTrue="1" text="проти">
      <formula>NOT(ISERROR(SEARCH("проти",AM3)))</formula>
    </cfRule>
    <cfRule type="containsText" priority="46" dxfId="8" operator="containsText" stopIfTrue="1" text="за">
      <formula>NOT(ISERROR(SEARCH("за",AM3)))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2020-12-17T16:50:39Z</dcterms:modified>
  <cp:category/>
  <cp:version/>
  <cp:contentType/>
  <cp:contentStatus/>
</cp:coreProperties>
</file>